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32772" yWindow="4176" windowWidth="19236" windowHeight="4464" tabRatio="741"/>
  </bookViews>
  <sheets>
    <sheet name="Notebook" sheetId="54" r:id="rId1"/>
  </sheets>
  <definedNames>
    <definedName name="_xlnm._FilterDatabase" localSheetId="0" hidden="1">Notebook!$1:$888</definedName>
    <definedName name="_xlnm.Print_Area" localSheetId="0">Notebook!$B$1:$L$888</definedName>
    <definedName name="TG" localSheetId="0">Notebook!$K$12</definedName>
  </definedNames>
  <calcPr calcId="162913"/>
  <fileRecoveryPr autoRecover="0"/>
</workbook>
</file>

<file path=xl/calcChain.xml><?xml version="1.0" encoding="utf-8"?>
<calcChain xmlns="http://schemas.openxmlformats.org/spreadsheetml/2006/main">
  <c r="L867" i="54" l="1"/>
  <c r="L869" i="54" l="1"/>
  <c r="L870" i="54" l="1"/>
  <c r="L868" i="54" l="1"/>
  <c r="J11" i="54" l="1"/>
  <c r="L866" i="54"/>
  <c r="L878" i="54"/>
  <c r="L879" i="54"/>
</calcChain>
</file>

<file path=xl/sharedStrings.xml><?xml version="1.0" encoding="utf-8"?>
<sst xmlns="http://schemas.openxmlformats.org/spreadsheetml/2006/main" count="8854" uniqueCount="2793">
  <si>
    <t>OPTION</t>
  </si>
  <si>
    <t xml:space="preserve">Áp dụng cho thanh toán ngay bằng tiền mặt </t>
  </si>
  <si>
    <t>None DVDRW</t>
  </si>
  <si>
    <t xml:space="preserve"> No Optical Drive</t>
  </si>
  <si>
    <t xml:space="preserve">Ngày </t>
  </si>
  <si>
    <t>None DVD</t>
  </si>
  <si>
    <t>Mới 100%, nguyên thùng  -  giá có dấu (*) là Giá đã bao gồm thuế GTGT 10%</t>
  </si>
  <si>
    <t>12.5” HD Anti Glare LED backlit (1366x768)
Webcam</t>
  </si>
  <si>
    <t>O.S</t>
  </si>
  <si>
    <t>Option</t>
  </si>
  <si>
    <t>Mã sản phẩm</t>
    <phoneticPr fontId="2" type="noConversion"/>
  </si>
  <si>
    <t>Display</t>
  </si>
  <si>
    <t>Chủ Nhật : 9h sáng - 5h chiều</t>
  </si>
  <si>
    <t>Model  (P/N)</t>
  </si>
  <si>
    <t>Website: www.longbinh.com.vn - Email: lbc@longbinh.com.vn</t>
  </si>
  <si>
    <t xml:space="preserve">Price (VND) </t>
  </si>
  <si>
    <t>*</t>
  </si>
  <si>
    <t>Weight
Battery</t>
  </si>
  <si>
    <t xml:space="preserve">    BẢNG GIÁ NOTEBOOK</t>
  </si>
  <si>
    <t xml:space="preserve">CHO THUÊ MÁY NOTBOOK GIÁ 10$/1 NGÀY </t>
    <phoneticPr fontId="2" type="noConversion"/>
  </si>
  <si>
    <t>Price (VND)</t>
  </si>
  <si>
    <t>Memory / HDD</t>
  </si>
  <si>
    <t>Đơn giá 
(VND)</t>
  </si>
  <si>
    <t>VGA</t>
  </si>
  <si>
    <t>Fax/NIC/WL</t>
  </si>
  <si>
    <t>PC DOS</t>
  </si>
  <si>
    <t>Processor</t>
  </si>
  <si>
    <t>Optical Drive</t>
  </si>
  <si>
    <t>Mới 100%, nguyên thùng - Bảo hành 01 năm  -  giá có dấu (*) là Giá đã bao gồm thuế GTGT 10%</t>
  </si>
  <si>
    <t>Memory 
HDD</t>
  </si>
  <si>
    <t>call</t>
  </si>
  <si>
    <t>No DVD</t>
  </si>
  <si>
    <t>Mới 100%, nguyên thùng - Bảo hành chính hãng 02 năm</t>
  </si>
  <si>
    <t>Mới 100%, nguyên thùng - Bảo hành 01 năm</t>
  </si>
  <si>
    <r>
      <t xml:space="preserve">            50 Nguy</t>
    </r>
    <r>
      <rPr>
        <sz val="18"/>
        <color indexed="12"/>
        <rFont val="Arial"/>
        <family val="2"/>
      </rPr>
      <t>ễ</t>
    </r>
    <r>
      <rPr>
        <sz val="18"/>
        <color indexed="12"/>
        <rFont val="Tahoma"/>
        <family val="2"/>
      </rPr>
      <t>n C</t>
    </r>
    <r>
      <rPr>
        <sz val="18"/>
        <color indexed="12"/>
        <rFont val="Arial"/>
        <family val="2"/>
      </rPr>
      <t>ư</t>
    </r>
    <r>
      <rPr>
        <sz val="18"/>
        <color indexed="12"/>
        <rFont val="Tahoma"/>
        <family val="2"/>
      </rPr>
      <t xml:space="preserve"> Trinh , Qu</t>
    </r>
    <r>
      <rPr>
        <sz val="18"/>
        <color indexed="12"/>
        <rFont val="Arial"/>
        <family val="2"/>
      </rPr>
      <t>ậ</t>
    </r>
    <r>
      <rPr>
        <sz val="18"/>
        <color indexed="12"/>
        <rFont val="Tahoma"/>
        <family val="2"/>
      </rPr>
      <t>n 1, TP.HCM</t>
    </r>
  </si>
  <si>
    <t>DÒNG MÁY CHUYÊN GAME</t>
  </si>
  <si>
    <r>
      <t>LONG BINH</t>
    </r>
    <r>
      <rPr>
        <sz val="20"/>
        <color indexed="12"/>
        <rFont val="Tahoma"/>
        <family val="2"/>
      </rPr>
      <t xml:space="preserve"> </t>
    </r>
    <r>
      <rPr>
        <sz val="18"/>
        <color indexed="12"/>
        <rFont val="Tahoma"/>
        <family val="2"/>
      </rPr>
      <t>Trading &amp; Informatic Technology Co., Ltd.</t>
    </r>
  </si>
  <si>
    <t>weight</t>
  </si>
  <si>
    <t>a378</t>
  </si>
  <si>
    <t>Windows 10 SL 64bit</t>
  </si>
  <si>
    <t>Intel HD Graphics 520</t>
  </si>
  <si>
    <t>Windows 10 Home 64bit</t>
  </si>
  <si>
    <t>NO DVD</t>
  </si>
  <si>
    <t>Windows 10 Pro 64bit</t>
  </si>
  <si>
    <t>f</t>
  </si>
  <si>
    <t>h</t>
  </si>
  <si>
    <t>d</t>
  </si>
  <si>
    <t>p</t>
  </si>
  <si>
    <t>v</t>
  </si>
  <si>
    <t>k</t>
  </si>
  <si>
    <t xml:space="preserve">Windows 10 Pro 64bit </t>
  </si>
  <si>
    <t>n</t>
  </si>
  <si>
    <t>Intel HD Graphics 620</t>
  </si>
  <si>
    <t xml:space="preserve">1.5kg
4cell </t>
  </si>
  <si>
    <r>
      <t>16GB DDR4 256GB SSD</t>
    </r>
    <r>
      <rPr>
        <sz val="11"/>
        <rFont val="Tahoma"/>
        <family val="2"/>
      </rPr>
      <t xml:space="preserve">
SD card Slot</t>
    </r>
  </si>
  <si>
    <t xml:space="preserve"> 802.11ac Bluetooth
USB 2.0, USB 3.0, HDMI
USB Type-C
Fingerprint</t>
  </si>
  <si>
    <t>Nividia GeForce® GTX 1050 with 4GB GDDR5</t>
  </si>
  <si>
    <t>DDEL_DA200_UCBC</t>
  </si>
  <si>
    <t>DDEL_DA100_UCB3</t>
  </si>
  <si>
    <t>DDEL_D3100_USB3</t>
  </si>
  <si>
    <t xml:space="preserve">14.0" HD (1366x768) Anti-Glare WLED-backlit
Webcam </t>
  </si>
  <si>
    <t>Windows 10 Home SL 64bit</t>
  </si>
  <si>
    <r>
      <t>8GB DDR4 256GB SSD</t>
    </r>
    <r>
      <rPr>
        <sz val="11"/>
        <rFont val="Tahoma"/>
        <family val="2"/>
      </rPr>
      <t xml:space="preserve">
SD card Slot</t>
    </r>
  </si>
  <si>
    <t>4-cell
1.18kg</t>
  </si>
  <si>
    <t>NIC 10/1000
802.11ac
(2x2), BT4, HDMI, USBC 2xUSB3.1</t>
  </si>
  <si>
    <t>DDEL_WD15_USBC</t>
  </si>
  <si>
    <t>dn</t>
  </si>
  <si>
    <t xml:space="preserve"> Tel: 028 3836 0699 - Fax 028 3836 0528 - Hotline: 0903 710 017</t>
  </si>
  <si>
    <t>fn</t>
  </si>
  <si>
    <t>dh</t>
  </si>
  <si>
    <t xml:space="preserve">Windows 10 Home 64 </t>
  </si>
  <si>
    <t xml:space="preserve">Intel® UHD Graphics 620 </t>
  </si>
  <si>
    <t>Intel UHD Graphics 620</t>
  </si>
  <si>
    <t>pn</t>
  </si>
  <si>
    <t>LAN
802.11ac Bluetooth
USB 2.0, USB 3.0, HDMI</t>
  </si>
  <si>
    <t>13.5” PixelSense 2256x1504 with 201 PPI 10 point multi-touch
Camera</t>
  </si>
  <si>
    <t>12.3” PixelSense 2736x1824 (267 PPI)
multi-touch
5.0MP front
8.0MP rear</t>
  </si>
  <si>
    <t xml:space="preserve">2.4kg
4cell </t>
  </si>
  <si>
    <t>LAN1000
 802.11ac Bluetooth
USB 3.0, USBC, HDMI
Fingerprint</t>
  </si>
  <si>
    <t>Intel® Core™ i5-8300H (4*2.3GHz/ Max turbo speed 4.0Ghz, 8MB cache)</t>
  </si>
  <si>
    <t>Intel® Core™
I7-8650U
(4*1.9GHz Turbo Boost 4.2GHz, 
 8MB Cache, 8 Threads)</t>
  </si>
  <si>
    <t>Fedora</t>
  </si>
  <si>
    <t>Intel® Core™
I5-8350U
(4*1.7GHz Turbo Boost 3.6GHz, 
 6MB Cache, 8 Threads)</t>
  </si>
  <si>
    <t>Windows 10 Home SL 64 bit</t>
  </si>
  <si>
    <t>2.67kg
4-cell Lithium Ion</t>
  </si>
  <si>
    <t>Windows 10 Home</t>
  </si>
  <si>
    <t xml:space="preserve">1.45kg
4cell </t>
  </si>
  <si>
    <t>LACE_A715-72G-50NA</t>
  </si>
  <si>
    <t>Genuine Windows® 10 Pro 64b</t>
  </si>
  <si>
    <t>DDEL_TB16_240W_USB_C</t>
  </si>
  <si>
    <t>DLEN_4X10A06688_USB3</t>
  </si>
  <si>
    <t>Lenovo ThinkPad Basic Dockingstation USB 3.0 (4X10A06688) (2xUSB 3.0, 2xUSB2.0, LAN GBIT, DVI-I, DVI To VGA Adaptor) + ADAPTOR  (BH 12T, Sạc 06T)</t>
  </si>
  <si>
    <t>DDEL_DA300_UCBC</t>
  </si>
  <si>
    <t xml:space="preserve">Windows® 10 Pro 64b </t>
  </si>
  <si>
    <t>Windows 
10 Home 64bit</t>
  </si>
  <si>
    <t>Windows 
10 Pro 64bit</t>
  </si>
  <si>
    <t>Intel® Core™ I5-8265U
(4*1.6GHz/ Max turbo Speed 3.9Ghz, 8 Threads, 6MB Cache )</t>
  </si>
  <si>
    <t>Intel® Core™ I7-8565U
(4*1.8GHz/ Max turbo Speed 4.6Ghz, 8 Threads, 8MB Cache )</t>
  </si>
  <si>
    <t xml:space="preserve">Windows 10 Pro 64bit  </t>
  </si>
  <si>
    <t>Dell ADAPTOR USB3.0 to HDMI/VGA/LAN/USB 2.0) (DA100) ( (BH 03T)</t>
  </si>
  <si>
    <t>4GB DDR4
256GB SSD PCIe</t>
  </si>
  <si>
    <t>LAPTOP ĐÃ QUA SỬ DỤNG CÒN ĐẸP VÀ TỐT</t>
  </si>
  <si>
    <t>Windows 10 Pro 64</t>
  </si>
  <si>
    <r>
      <t>8GB DDR4  256GB SSD</t>
    </r>
    <r>
      <rPr>
        <sz val="11"/>
        <rFont val="Tahoma"/>
        <family val="2"/>
      </rPr>
      <t xml:space="preserve">
SD card Slot</t>
    </r>
  </si>
  <si>
    <t>3-cell
1.42kg</t>
  </si>
  <si>
    <t>Intel® Core™ I5-6300U
(2*2.4GHz/ Max turbo Speed 3.0Ghz, 3MB Cache )</t>
  </si>
  <si>
    <t>Bán hàng : 8h sáng - 7h30' tối</t>
  </si>
  <si>
    <t xml:space="preserve">2.5kg
4cell </t>
  </si>
  <si>
    <t>Nividia GeForce® GTX 1650 with 4GB GDDR5</t>
  </si>
  <si>
    <t>NVIDIA® GeForce® GTX 1660Ti with 6GB GDDR6</t>
  </si>
  <si>
    <t>AMD® Ryzen™ 5 3550H (4*2.1GHz/ Max turbo speed 3.7Ghz, 4MB cache)</t>
  </si>
  <si>
    <t>Intel® Core™ I7-9750H (6*2.6GHz/ Max turbo speed 4.5Ghz, 12MB cache)</t>
  </si>
  <si>
    <t>Options</t>
  </si>
  <si>
    <t>1,28kg
6Cell 48Wh</t>
  </si>
  <si>
    <t>Windows 10 Pro 64 bit</t>
  </si>
  <si>
    <t>14.0”FHD LED-backlit anti-glare (1920x1080)  Webcam</t>
  </si>
  <si>
    <t>Gigabit LAN
802.11ac +BT5, HDMI USB3.1, MD Port, USB-C</t>
  </si>
  <si>
    <t>15.6" HD BrightView LED-backlit (1366x768)
Webcam</t>
  </si>
  <si>
    <t xml:space="preserve">1.85 kg
2-cell Lithium 
</t>
  </si>
  <si>
    <t>Intel® Core™
I5-5300U
(2* 2.3GHz, up to 2.9GHz, 4Threads
 3MB  Cache)</t>
  </si>
  <si>
    <t>4-cell
1.26kg</t>
  </si>
  <si>
    <t>LDEL_E7270_638256_HD_SE</t>
  </si>
  <si>
    <t>2 cell 
(1.7kg)</t>
  </si>
  <si>
    <t>AMD Ryzen™ 5 3500U
(4*2.1GHz/ Max turbo Speed 3.7Ghz, 8 Threads, 4MB Cache )</t>
  </si>
  <si>
    <t>Radeon™ Vega 8 Graphics</t>
  </si>
  <si>
    <t>AMD® Ryzen™ 7 3750H (4*2.3GHz/ Max turbo speed 4.0Ghz, 4MB cache)</t>
  </si>
  <si>
    <t>AMD Ryzen™ 7 3700U
(4*2.3GHz/ Max turbo Speed 4.0Ghz, 8 Threads, 4MB Cache )</t>
  </si>
  <si>
    <t>13.3 IPS LED-backlit with
True Tone technology; (2560x1600)
iSight Camera</t>
  </si>
  <si>
    <t>AMD Ryzen™ 3 3200U
(2*2.6GHz/ Max turbo Speed 3.5Ghz, 4 Threads, 4MB Cache )</t>
  </si>
  <si>
    <t>Radeon™ Vega 3 Graphics</t>
  </si>
  <si>
    <t>4GB DDR4 
256GB SSD PCIe</t>
  </si>
  <si>
    <t xml:space="preserve">15.6" Full HD LED Active Matrix TFT (1920x1080)
HD webcam  </t>
  </si>
  <si>
    <t>Intel® HD Graphics 520</t>
  </si>
  <si>
    <t>Intel HD Graphics 530</t>
  </si>
  <si>
    <t>NIC 1000
802.11ac 2x2
BT4.0
HDMI, VGA</t>
  </si>
  <si>
    <t>4-cell  
1.76kg</t>
  </si>
  <si>
    <t>Intel® Core™ I5-8365U
(4*1.6GHz/ Max turbo Speed 4.1Ghz, 8 Threads, 6MB Cache )</t>
  </si>
  <si>
    <t>LAN 1000
802.11ac 2x2
BT4.2
HDMI, 3xUSB3.1, USB-C</t>
  </si>
  <si>
    <t>3-cell  
1.48kg</t>
  </si>
  <si>
    <t>Windows 10 Pro</t>
  </si>
  <si>
    <t>Intel® Core™ i3-1005G1
(2*1.2GHz/ Max turbo Speed 3.4Ghz, 4MB Cache)</t>
  </si>
  <si>
    <t>Intel® UHD Graphics</t>
  </si>
  <si>
    <t>Intel UHD Graphics</t>
  </si>
  <si>
    <t>Intel® Core™ i7-10510U
(4*1.8GHz/ Max turbo Speed 4.9Ghz, 8 Threads, 8MB Cache )</t>
  </si>
  <si>
    <t>Intel® Core™ I3-10110U
(2*2.1GHz/ Max turbo Speed 4.1Ghz, 4MB Cache)</t>
  </si>
  <si>
    <t>Intel® Core™ I5-10210U
(4*1.6GHz Turbo Boost 4.2GHz, 
 6MB Cache, 8 Threads)</t>
  </si>
  <si>
    <t>Intel® Core™ i5-1035G1
(4*1.0GHz/ Max turbo Speed 3.6Ghz, 6MB Cache)</t>
  </si>
  <si>
    <t>Intel® Core™ i7-1065G7
(4*1.3GHz/ Max turbo Speed 3.9Ghz, 8MB Cache)</t>
  </si>
  <si>
    <t>LAN 1000
802.11ac 2x2
BT4.2
HDMI, 2xUSB3.1, USB-C</t>
  </si>
  <si>
    <t>3-cell  
1.24kg</t>
  </si>
  <si>
    <t>NVIDIA Quadro T1000 with 4GB GDDR5 dedicated</t>
  </si>
  <si>
    <t>2.53 Kg
6-cell</t>
  </si>
  <si>
    <t>8GB DDR4 
512GB SSD PCIe</t>
  </si>
  <si>
    <t xml:space="preserve">Intel® UHD Graphics </t>
  </si>
  <si>
    <t xml:space="preserve">1.88kg
2cell </t>
  </si>
  <si>
    <t xml:space="preserve">14.0" FHD (1920x1080) Acer ComfyView
Anti-glare
HD webcam  </t>
  </si>
  <si>
    <t>LAN1000
802.11ac Bluetooth
USBC, USB 3.1, HDMI</t>
  </si>
  <si>
    <t>LACE_AN515_54_71HS</t>
  </si>
  <si>
    <t>LAN1000
 802.11ac Bluetooth
USB 3.1, USBC, HDMI</t>
  </si>
  <si>
    <t>LACE_AN515_54_76RK</t>
  </si>
  <si>
    <t>LACE_AN515_54_779S</t>
  </si>
  <si>
    <t>LACE_AN515_43_R84R</t>
  </si>
  <si>
    <t xml:space="preserve">4GB GDDR5 AMD Radeon™ RX 560X </t>
  </si>
  <si>
    <t xml:space="preserve">2.3kg
4cell </t>
  </si>
  <si>
    <t>LACE_SF314_41_R4J1</t>
  </si>
  <si>
    <t xml:space="preserve"> 802.11ac Bluetooth
USB 2.0, USB 3.1, HDMI
USB Type-C
Fingerprint</t>
  </si>
  <si>
    <t>LACE_SF314_41_R8G9</t>
  </si>
  <si>
    <t>8GB DDR4
512GB SSD PCIe</t>
  </si>
  <si>
    <t xml:space="preserve">890g
3cell </t>
  </si>
  <si>
    <t xml:space="preserve"> 802.11ac Bluetooth5 2xUSB -C  supporting Thunderbolt3
Fingerprint</t>
  </si>
  <si>
    <t>Intel® Core™ I7-8500Y
(2*1.5GHz/ Max turbo Speed 4.2Ghz, 4 Threads, 4MB Cache )</t>
  </si>
  <si>
    <t>LACE_SF714_52T_7134</t>
  </si>
  <si>
    <t>Microsoft® SQ1™</t>
  </si>
  <si>
    <t>13” PixelSense2880x1920 (267 PPI)
Multi-touch
5.0MP front
10MP rear</t>
  </si>
  <si>
    <t>802.11ac +BT5, 2xUSB-C Qualcomm® Snapdragon X24 LTE Modem</t>
  </si>
  <si>
    <t>774g
High Capacity battery</t>
  </si>
  <si>
    <t>Windows 
10 Home</t>
  </si>
  <si>
    <t>Microsoft® SQ1™ Adreno™ 685 GPU</t>
  </si>
  <si>
    <t>LMI_SFPX_2019_SQ18128</t>
  </si>
  <si>
    <t>LMI_SFPX_2019_SQ18256</t>
  </si>
  <si>
    <t>Intel® Iris™ Plus Graphics</t>
  </si>
  <si>
    <t>Wi-Fi 6: 802.11ax +BT5, USB 3.0, USBC, Surface Connect port
MicroSDXC</t>
  </si>
  <si>
    <t>775g
High Capacity battery</t>
  </si>
  <si>
    <t>LMI_SFP72019_1035G48256</t>
  </si>
  <si>
    <t>Quad-core 10th Gen Intel® Core™ i5-1035G4 Processor</t>
  </si>
  <si>
    <t>LMI_SFP72019_1035G48128</t>
  </si>
  <si>
    <t>LMI_SFP72019_1035G416256</t>
  </si>
  <si>
    <t>Quad-core 10th Gen Intel® Core™ i7-1065G7 Processor</t>
  </si>
  <si>
    <t>LMI_SFP72019_1065G716256</t>
  </si>
  <si>
    <t>LMI_SFP72019_1065G716512</t>
  </si>
  <si>
    <t>LMI_SFP72019_1065G7161T</t>
  </si>
  <si>
    <t>LMI_SURFLT3_i58128</t>
  </si>
  <si>
    <t>10th Gen Intel® Core™I5-1035G7
(4*1.2GHz/ Max turbo Speed 3.7Ghz, 8 Threads, 6MB Cache )</t>
  </si>
  <si>
    <t>Wi-Fi 6: 802.11ax +BT5, USB 3.0, USBC, Surface Connect port</t>
  </si>
  <si>
    <t>1,288g, 1.265g Up to 11 hours battery</t>
  </si>
  <si>
    <t>LMI_SURFLT3_i58256</t>
  </si>
  <si>
    <t>10th Gen Intel® Core™ i7-1065G7
(4*1.3GHz/ Max turbo Speed 3.9Ghz, 8MB Cache)</t>
  </si>
  <si>
    <t>LMI_SURFLT3_i716256</t>
  </si>
  <si>
    <t>LMI_SURFLT3_i716512</t>
  </si>
  <si>
    <t>LMI_SURFLT3_i7161T</t>
  </si>
  <si>
    <t>DLEN_40AS0090E</t>
  </si>
  <si>
    <t>ta</t>
  </si>
  <si>
    <t>Intel® Iris® Plus Graphics</t>
  </si>
  <si>
    <t>LACE_SF314_56_50AZ</t>
  </si>
  <si>
    <t>LACE_SF314_56G_78QS</t>
  </si>
  <si>
    <t>2G GDDR5 NVIDIA GeForce MX250/ Intel UHD Graphics</t>
  </si>
  <si>
    <t>LACE_SF314_57_52GB</t>
  </si>
  <si>
    <t xml:space="preserve"> 802.11ac Bluetooth5
USB 2.0, USB 3.1, HDMI
USB Type-C
Fingerprint</t>
  </si>
  <si>
    <t xml:space="preserve">1.2kg
3cell </t>
  </si>
  <si>
    <t>LACE_SF314_58_55RJ</t>
  </si>
  <si>
    <t xml:space="preserve"> 802.11ax Bluetooth5
USB 2.0, USB 3.1, HDMI
USB Type-C
Fingerprint</t>
  </si>
  <si>
    <t xml:space="preserve">1.6kg
3cell </t>
  </si>
  <si>
    <t>LACE_SF314_58_39BZ</t>
  </si>
  <si>
    <t>Dell ADAPTOR USB-C to HDMI/VGA/Ethernet/USB 3.0 (DA200) (BH 12T)</t>
  </si>
  <si>
    <t>LMI_SFPX_2019_SQ116256</t>
  </si>
  <si>
    <t>LMI_SFPX_2019_SQ116512</t>
  </si>
  <si>
    <t>DLEN_40AF0135US</t>
  </si>
  <si>
    <t>DDEL_WD19_180W_USB_C</t>
  </si>
  <si>
    <t>DHP_G5_USBC_5TW10UT</t>
  </si>
  <si>
    <t>DHP_G5_USBC_5TW10AA</t>
  </si>
  <si>
    <t>HP USB-C Dock G5 (5TW10AA#ABA) (4xUSB3.0, 1xUSB-C, LAN 1000, HDMI2.0, 2x Display Port, 1x headphone/microphone) ( (BH 12T)</t>
  </si>
  <si>
    <t>HP USB-C Dock G5 (5TW10UT#ABA) (4xUSB3.0, 1xUSB-C, LAN 1000, HDMI2.0, 2x Display Port, 1x headphone/microphone) ( (BH 12T)</t>
  </si>
  <si>
    <t xml:space="preserve">2.2kg
3cell </t>
  </si>
  <si>
    <t xml:space="preserve">15.6" FHD 1920x1080 Anti-Glare LED-backlit
Camera </t>
  </si>
  <si>
    <t>15.6" WLED Full HD (1920 x 1080) Anti-Glare
Camera</t>
  </si>
  <si>
    <r>
      <t xml:space="preserve">13.3"FHD IPS LED 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Camera</t>
    </r>
  </si>
  <si>
    <r>
      <rPr>
        <sz val="11"/>
        <rFont val="Tahoma"/>
        <family val="2"/>
      </rPr>
      <t xml:space="preserve">14.0"IPS Full HD LED backlit </t>
    </r>
    <r>
      <rPr>
        <sz val="10"/>
        <rFont val="Tahoma"/>
        <family val="2"/>
      </rPr>
      <t xml:space="preserve">(1920x1080) </t>
    </r>
    <r>
      <rPr>
        <sz val="11"/>
        <rFont val="Tahoma"/>
        <family val="2"/>
      </rPr>
      <t xml:space="preserve">Anti-glare  </t>
    </r>
    <r>
      <rPr>
        <sz val="10"/>
        <rFont val="Tahoma"/>
        <family val="2"/>
      </rPr>
      <t>Camera</t>
    </r>
  </si>
  <si>
    <r>
      <t xml:space="preserve">13.3” FullHD LED backlit  Anti 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</si>
  <si>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t xml:space="preserve">14.0” FullHD LED backlit  Anti 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</si>
  <si>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t xml:space="preserve">14.0"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WLED-backlit
Webcam </t>
    </r>
  </si>
  <si>
    <r>
      <t xml:space="preserve">14”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LED-Backlit 
HD Webcam </t>
    </r>
  </si>
  <si>
    <r>
      <t xml:space="preserve">15.6”Full HD LED Anti-Glare Display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</si>
  <si>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t xml:space="preserve">15.6”FHD LED Anti-Glare Display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</si>
  <si>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t xml:space="preserve">15.6”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LED-Backlit 
HD Webcam </t>
    </r>
  </si>
  <si>
    <r>
      <t xml:space="preserve">15.6" IPS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 xml:space="preserve">LED Backlit </t>
    </r>
    <r>
      <rPr>
        <sz val="11"/>
        <rFont val="Tahoma"/>
        <family val="2"/>
      </rPr>
      <t xml:space="preserve">
</t>
    </r>
    <r>
      <rPr>
        <sz val="10"/>
        <rFont val="Tahoma"/>
        <family val="2"/>
      </rPr>
      <t>WEBCAM</t>
    </r>
  </si>
  <si>
    <r>
      <t xml:space="preserve">14" FULL HD LED backlit anti-glare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Camera 720p</t>
    </r>
  </si>
  <si>
    <r>
      <t>13.3" FHD IPS BrightView micro-edge WLED-backlit (1920x1080)</t>
    </r>
    <r>
      <rPr>
        <sz val="10"/>
        <rFont val="Tahoma"/>
        <family val="2"/>
      </rPr>
      <t xml:space="preserve">
Webcam</t>
    </r>
  </si>
  <si>
    <r>
      <t xml:space="preserve">14"FHD IPS BrightView WLED-backlit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</si>
  <si>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t xml:space="preserve">15.6 HD LED backlit Anti Glare </t>
    </r>
    <r>
      <rPr>
        <sz val="10"/>
        <rFont val="Tahoma"/>
        <family val="2"/>
      </rPr>
      <t>(1366x768)</t>
    </r>
    <r>
      <rPr>
        <sz val="11"/>
        <rFont val="Tahoma"/>
        <family val="2"/>
      </rPr>
      <t xml:space="preserve">
HD Webcam</t>
    </r>
  </si>
  <si>
    <r>
      <t xml:space="preserve">14.0" FHD LED backlit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 Anti-Glare
Webcam 
</t>
    </r>
  </si>
  <si>
    <r>
      <t xml:space="preserve">14.0" FHD LED Backlit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
Webcam</t>
    </r>
  </si>
  <si>
    <r>
      <t xml:space="preserve">15.6" FHD LED Backlit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
Webcam</t>
    </r>
  </si>
  <si>
    <r>
      <t xml:space="preserve">13.3-inch </t>
    </r>
    <r>
      <rPr>
        <sz val="11"/>
        <rFont val="Tahoma"/>
        <family val="2"/>
      </rPr>
      <t>Retina with True Tone</t>
    </r>
    <r>
      <rPr>
        <sz val="12"/>
        <rFont val="Tahoma"/>
        <family val="2"/>
      </rPr>
      <t xml:space="preserve"> </t>
    </r>
    <r>
      <rPr>
        <sz val="10"/>
        <rFont val="Tahoma"/>
        <family val="2"/>
      </rPr>
      <t>and IPS technology (2560x1600) 720p camera</t>
    </r>
  </si>
  <si>
    <r>
      <t xml:space="preserve">15.6" FHD LED Active Matrix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webcam  </t>
    </r>
  </si>
  <si>
    <r>
      <t xml:space="preserve">15.6" FHD IPS LED Backlit 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webcam  </t>
    </r>
  </si>
  <si>
    <r>
      <t xml:space="preserve">15.6"Full HD IPS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144Hz
Camera</t>
    </r>
  </si>
  <si>
    <t>NVIDIA Quadro RTX 3000/ 6GB GDDR6</t>
  </si>
  <si>
    <t>NVIDIA Quadro T2000 with 4GB GDDR5 dedicated</t>
  </si>
  <si>
    <t>14.0” Full HD LED Anti-Glare (1920x1080)
Webcam</t>
  </si>
  <si>
    <t>15.6"IPS FHD BrightView LED-backlit (1920x1080)
Webcam</t>
  </si>
  <si>
    <r>
      <rPr>
        <sz val="11"/>
        <rFont val="Tahoma"/>
        <family val="2"/>
      </rPr>
      <t>13.4" FHD+ (1920x1200), InfinityEdge Multi-Touch</t>
    </r>
    <r>
      <rPr>
        <sz val="10"/>
        <rFont val="Tahoma"/>
        <family val="2"/>
      </rPr>
      <t xml:space="preserve">
Camera 1.0M </t>
    </r>
  </si>
  <si>
    <t xml:space="preserve">14.0"Full HD LED-backlit Multitouch (1920x1080)
CẢM ỨNG
HD webcam  </t>
  </si>
  <si>
    <r>
      <t xml:space="preserve">15.6 Full HD LED backlit Anti 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HD Webcam</t>
    </r>
  </si>
  <si>
    <t>DLEN_40AN0135EU</t>
  </si>
  <si>
    <t xml:space="preserve">1.69kg 
3 cell </t>
  </si>
  <si>
    <t>LACE_AN515_55_70AX</t>
  </si>
  <si>
    <t>Intel® Core™ I7-10750H (6*2.6GHz/ Max turbo speed 5.0Ghz, 12MB cache)</t>
  </si>
  <si>
    <t>Nividia GeForce® GTX 1650Ti with 4GB GDDR6</t>
  </si>
  <si>
    <t>LAN1000
 802.11ax Bluetooth5
USB 3.1, USBC, HDMI</t>
  </si>
  <si>
    <t>Nividia GeForce® GTX 1650 with 4GB GDDR6</t>
  </si>
  <si>
    <t xml:space="preserve">LACE_AN515_55_73VQ </t>
  </si>
  <si>
    <t>LACE_A315_56_37DV</t>
  </si>
  <si>
    <t>LACE_A514_53_50JA</t>
  </si>
  <si>
    <t xml:space="preserve">1.5kg
3cell </t>
  </si>
  <si>
    <t>LACE_A514_53_50P9</t>
  </si>
  <si>
    <t>LACE_Predator_PH315_52_78MG</t>
  </si>
  <si>
    <t>LACE_SF514_54T_55TT</t>
  </si>
  <si>
    <t xml:space="preserve">0.96kg
4cell </t>
  </si>
  <si>
    <t xml:space="preserve"> 802.11ax Bluetooth5 USB 3.1, HDMI
USB Type-C
Fingerprint</t>
  </si>
  <si>
    <t>LACE_SF514_54T_793C</t>
  </si>
  <si>
    <t>LACE_AN515_43_R9FD</t>
  </si>
  <si>
    <t>LACE_A515_55_55JA</t>
  </si>
  <si>
    <t>4GB DDR4 
512GB SSD PCIe</t>
  </si>
  <si>
    <t xml:space="preserve">1.88kg
3cell </t>
  </si>
  <si>
    <t>LACE_AN515_54_74CD</t>
  </si>
  <si>
    <r>
      <t xml:space="preserve">15.6" FHD LED Active Matrix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120Hz webcam  </t>
    </r>
  </si>
  <si>
    <t>LACE_SF314_42_R5Z6</t>
  </si>
  <si>
    <t>AMD Ryzen™ 5 4500U
(6*2.3GHz/ Max turbo Speed 4.0Ghz, 6 Threads, 8MB Cache )</t>
  </si>
  <si>
    <t>AMD Radeon™ Graphics</t>
  </si>
  <si>
    <t>LACE_A315_34_C2H9</t>
  </si>
  <si>
    <t>Intel® Celeron N4000
(2*1.1GHz/ Max turbo Speed 2.6Ghz, 4MB Cache)</t>
  </si>
  <si>
    <t xml:space="preserve">Intel® UHD Graphics 600
</t>
  </si>
  <si>
    <t xml:space="preserve">15.6" HD LED ComfyView (1366x768)
HD webcam  </t>
  </si>
  <si>
    <t xml:space="preserve">1.94kg
2cell </t>
  </si>
  <si>
    <t>LAN GBIT
802.11ac Bluetooth4
USB 2.0, USB 3.1, HDMI</t>
  </si>
  <si>
    <t>LACE_A514_53_3821</t>
  </si>
  <si>
    <t>LACE_A514_53_346U</t>
  </si>
  <si>
    <t>LACE_A515_55_37HD</t>
  </si>
  <si>
    <t>LAN1000
802.11ax Bluetooth
USBC, USB 3.1, HDMI</t>
  </si>
  <si>
    <t>Intel® Core™
I7-6600U
(2* 2.6GHz Turbo Boost 3.4GHz, 
 4MB Cache, 4 Threads)</t>
  </si>
  <si>
    <t>2.1kg
4-cell Li-Polyme</t>
  </si>
  <si>
    <t>1.86kg
3-cell Li-Polymer</t>
  </si>
  <si>
    <t>Intel® Core™ I5-10300H (4*2.5GHz/ Max turbo speed 4.5Ghz, 8MB cache)</t>
  </si>
  <si>
    <t>Gigabit LAN
802.11ax +BT5, 3xUSB3.2, USB-C, HDMI</t>
  </si>
  <si>
    <t>802.11ac BT5
HDMI
2xUSB 3.1
1xUSB 2.0</t>
  </si>
  <si>
    <t>K</t>
  </si>
  <si>
    <t xml:space="preserve">1.2kg
4cell </t>
  </si>
  <si>
    <t>802.11ax (2x2)+BT5 2xUSB-C, HDMI, 2xUSB3.2 Fingerprint</t>
  </si>
  <si>
    <t xml:space="preserve">Intel UHD Graphics </t>
  </si>
  <si>
    <t>NIC GIGA
802.11ax Bluetooth
v5, HDMI, USB-C 2xUSB3.1</t>
  </si>
  <si>
    <t>LAN 1000
802.11ax 2x2
BT5, HDMI, 3xUSB3.2, USB-C</t>
  </si>
  <si>
    <t xml:space="preserve">1.66 kg
2-cell Lithium 
</t>
  </si>
  <si>
    <t>802.11ac BT5
HDMI
2xUSB 3.1
1xUSB-C
Fingerprint</t>
  </si>
  <si>
    <t xml:space="preserve">2GB GDDR5 NVIDIA GeForce MX330/ Intel® UHD Graphics </t>
  </si>
  <si>
    <t>LLE_IP5_81YH0050VN</t>
  </si>
  <si>
    <r>
      <t xml:space="preserve">14.0 FHD LED Backlit </t>
    </r>
    <r>
      <rPr>
        <sz val="10"/>
        <rFont val="Tahoma"/>
        <family val="2"/>
      </rPr>
      <t>(1920x1080)
anti-glare</t>
    </r>
    <r>
      <rPr>
        <sz val="11"/>
        <rFont val="Tahoma"/>
        <family val="2"/>
      </rPr>
      <t xml:space="preserve">
Camera</t>
    </r>
  </si>
  <si>
    <t>Dell ADAPTOR USB-C to HDMI/VGA/Ethernet/USB 3.0/USB-C/DISPLAY PORT (DA300) (BH 12T)</t>
  </si>
  <si>
    <r>
      <t xml:space="preserve">14.0” IPS FullHD LED backlit  
Anti Glare </t>
    </r>
    <r>
      <rPr>
        <sz val="10"/>
        <rFont val="Tahoma"/>
        <family val="2"/>
      </rPr>
      <t>1920x1080)</t>
    </r>
    <r>
      <rPr>
        <sz val="11"/>
        <rFont val="Tahoma"/>
        <family val="2"/>
      </rPr>
      <t xml:space="preserve">
Webcam</t>
    </r>
  </si>
  <si>
    <t>LLE_IP5_81YH00ENVN</t>
  </si>
  <si>
    <t>2G GDDR5 NVIDIA GeForce MX350/ Intel UHD Graphics</t>
  </si>
  <si>
    <t>802.11ac + BT5
2xUSB3.2, HDMI, 
2xUSB-C
Fingerprint</t>
  </si>
  <si>
    <t>Intel® Core™ I5-10310U
(4*1.7GHz Turbo Boost 4.4GHz, 
 6MB Cache, 8 Threads)</t>
  </si>
  <si>
    <t xml:space="preserve">14.0" Full HD (1920x1080) Anti-Glare WLED-backlit
Webcam </t>
  </si>
  <si>
    <t>15.6” HD Anti Glare LED backlit
(1366x768) Webcam</t>
  </si>
  <si>
    <t>1.3kg
3cell</t>
  </si>
  <si>
    <t>Intel® Core™ i7-10875H (8*2.3GHz/ Max turbo speed 5.1Ghz, 16MB cache)</t>
  </si>
  <si>
    <t>LACE_A715_41G_R8KQ</t>
  </si>
  <si>
    <t>8GB DDR4 
256GB SSD PCIe</t>
  </si>
  <si>
    <t>LAN1000
 802.11ac Bluetooth
USB 3.0, USBC, HDMI</t>
  </si>
  <si>
    <t>LACE_AN515_43_R4VJ</t>
  </si>
  <si>
    <r>
      <t xml:space="preserve">14.0" FHD LED 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Camera</t>
    </r>
  </si>
  <si>
    <t>macOS</t>
  </si>
  <si>
    <t>LACE_A315_23_R8BA</t>
  </si>
  <si>
    <t>AMD Ryzen™ 3 3250U
(2*2.6GHz/ Max turbo Speed 3.5Ghz, 4MB Cache)</t>
  </si>
  <si>
    <t>LAN
802.11ac Bluetooth
USB 2.0, 2xUSB 3.2, HDMI</t>
  </si>
  <si>
    <t xml:space="preserve">1.7kg
2cell </t>
  </si>
  <si>
    <t>LACE_A315_23_R0ML</t>
  </si>
  <si>
    <t>LACEA315_23G_R33Y</t>
  </si>
  <si>
    <t>2GB GDDR5 AMD Radeon™ 625</t>
  </si>
  <si>
    <t>LACE_SF314_57G_53T1</t>
  </si>
  <si>
    <t xml:space="preserve">Windows 10 SL 64bit + Office Home &amp; Student 2019 </t>
  </si>
  <si>
    <t>802.11ax (2x2)
Bluetooth5 2xUSB3.1, 1xUSB-C
Fingerprint</t>
  </si>
  <si>
    <t xml:space="preserve">LACE_AN515_55_5304 </t>
  </si>
  <si>
    <t>LACE_AN515_55_58A7</t>
  </si>
  <si>
    <t>LACE_AN515_55_5518</t>
  </si>
  <si>
    <t>LACE_AN515_55_5923</t>
  </si>
  <si>
    <r>
      <t xml:space="preserve">14.0" FHD LED 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Camera</t>
    </r>
  </si>
  <si>
    <t>1,29kg
3Cell</t>
  </si>
  <si>
    <t>DDEL_WD19DC_240W_USB_C</t>
  </si>
  <si>
    <t>4-cell
1.22kg</t>
  </si>
  <si>
    <t>DDEL_WD19TB_180W_USB_C</t>
  </si>
  <si>
    <t>14.0” Full HD LED backlit  Anti Glare
(1920x1080)
Webcam</t>
  </si>
  <si>
    <t>LDEL_E7470_638256_FHD_SE</t>
  </si>
  <si>
    <t>15.6" FHD+ (1920x1200) InfinityEdge Anti-Reflective 500-Nit</t>
  </si>
  <si>
    <t>Intel® Core™ i9-10885H (8*2.4GHz/ Max turbo speed 5.3Ghz, 16MB cache)</t>
  </si>
  <si>
    <t>12.5”Full HD Anti Glare LED backlit
(1920x1080)
Webcam</t>
  </si>
  <si>
    <t>Intel Core I7-6820HQ (4*2.7 GHz/ Max turbo speed 3.6Ghz, 6MB Cache, 8 Threads)</t>
  </si>
  <si>
    <t>LDEL_E7470_668256_FHD_SE</t>
  </si>
  <si>
    <t>NIC 10/1000
802.11ac
3xUSB3.0
HDMI, Mini Display port</t>
  </si>
  <si>
    <t xml:space="preserve">NIC 10/1000
802.11ac
3xUSB3.0
HDMI, Mini Display port
</t>
  </si>
  <si>
    <t>LLE_X13G1_20T2S0WE00</t>
  </si>
  <si>
    <t>1.46kg
3cell  50Wh</t>
  </si>
  <si>
    <t>LAN 1000 802.11ax (2x2)+BT5 2xUSB-C, HDMI, 2xUSB3.2 Fingerprint</t>
  </si>
  <si>
    <t>LLE_IP3_81W100GUVN</t>
  </si>
  <si>
    <t>LAN 100 802.11ac
BT, HDMI,
2xUSB3.2
1xUSB2.0</t>
  </si>
  <si>
    <t xml:space="preserve">1.59Kg
3-cell </t>
  </si>
  <si>
    <t>LDEL_V3405_V4R53500U001W</t>
  </si>
  <si>
    <t>LDEL_V3405_V4R53500U003W</t>
  </si>
  <si>
    <t>Gigabit LAN
802.11ax +BT5, HDMI USB3.2, USB-C</t>
  </si>
  <si>
    <t>2.47kg
4-cell Lithium Ion</t>
  </si>
  <si>
    <t>LACE_Predator_PH315_53_770L</t>
  </si>
  <si>
    <r>
      <t xml:space="preserve">15.6" FHD LED ComfyView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144Hz  </t>
    </r>
  </si>
  <si>
    <t>LACE_A715_41G_R282</t>
  </si>
  <si>
    <t>LAN1000
 802.11ax Bluetooth
USB 3.2, USBC, HDMI</t>
  </si>
  <si>
    <t>LACE_A715_41G_R150</t>
  </si>
  <si>
    <r>
      <rPr>
        <sz val="12"/>
        <rFont val="Tahoma"/>
        <family val="2"/>
      </rPr>
      <t>8GB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256GB</t>
    </r>
    <r>
      <rPr>
        <sz val="10"/>
        <rFont val="Tahoma"/>
        <family val="2"/>
      </rPr>
      <t xml:space="preserve"> SSD
Media card reader</t>
    </r>
  </si>
  <si>
    <t>knv</t>
  </si>
  <si>
    <t>LLE_X13G1_10218256_FHD_DOS</t>
  </si>
  <si>
    <t>LDEL_L5310_1031016256_FHD_W</t>
  </si>
  <si>
    <t>LDEL_L5410_103116256_FHD_W</t>
  </si>
  <si>
    <r>
      <t xml:space="preserve">Dell Latitude 5410
</t>
    </r>
    <r>
      <rPr>
        <sz val="12"/>
        <rFont val="Tahoma"/>
        <family val="2"/>
      </rPr>
      <t xml:space="preserve">  
Urban Grey</t>
    </r>
  </si>
  <si>
    <t>DHP_HP_USB_C_A_Dock_G2</t>
  </si>
  <si>
    <t>Intel® Core™ i7-1165G7
(4*1.2GHz/ Max turbo Speed 4.7Ghz, 12MB Cache)</t>
  </si>
  <si>
    <t>Intel® Iris® Xe Graphics</t>
  </si>
  <si>
    <t>Intel® Core i5-1135G7
(4*2.4GHz/ Max turbo Speed 4.2Ghz, 8MB Cache)</t>
  </si>
  <si>
    <t>2GB GDDR5 NVIDIA GeForce MX330/ Intel® Iris® Xe Graphics</t>
  </si>
  <si>
    <t xml:space="preserve">1.27kg
4 cell </t>
  </si>
  <si>
    <t>802.11ax
1xUSB  3.2, HDMI 2.0 Bluetooth
USB-C
Fingerprint</t>
  </si>
  <si>
    <t>2GB GDDR5 NVIDIA GeForce MX350/ Intel® Iris® Xe Graphics</t>
  </si>
  <si>
    <r>
      <t xml:space="preserve">14”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LED-Backlit 
HD Webcam </t>
    </r>
  </si>
  <si>
    <t>LAN 1000
802.11ac 2x2
Bluetooth
2xUSB 3.2
HDMI, USBC
Fingerprint</t>
  </si>
  <si>
    <t>802.11ax (2x2)
Bluetooth5
2xUSB3.2, HDMI 
1xUSB-C</t>
  </si>
  <si>
    <t>802.11ax
BT 5
1xUSB 3.2
1xHDMI2.0, 2xUSB-C</t>
  </si>
  <si>
    <t xml:space="preserve">
(1.17kg)
3cell</t>
  </si>
  <si>
    <t>NVIDIA® QUADRO® T1000 4GB GDDR5</t>
  </si>
  <si>
    <r>
      <t xml:space="preserve">15.6 IPS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LedBacklit 500nit
</t>
    </r>
    <r>
      <rPr>
        <sz val="10"/>
        <rFont val="Tahoma"/>
        <family val="2"/>
      </rPr>
      <t>WEBCAM</t>
    </r>
  </si>
  <si>
    <t xml:space="preserve">2.07kg
6cell </t>
  </si>
  <si>
    <t>LLE_P15_107516512FHD_T14G</t>
  </si>
  <si>
    <t>14.0” HD Anti Glare LED backlit (1366x768)
Webcam</t>
  </si>
  <si>
    <t>LAN GBIT
 Wifi 802.11ac
USB3.0, VGA, DisplayPort</t>
  </si>
  <si>
    <t xml:space="preserve">
1.6 kg
3 cell</t>
  </si>
  <si>
    <t>LHP_840G2_538256_HD</t>
  </si>
  <si>
    <t>1.96Kg
3-cell</t>
  </si>
  <si>
    <t>Intel® Core™i3-1115G4
(2*1.7GHz/ Max turbo Speed 4.1Ghz, 6MB Cache)</t>
  </si>
  <si>
    <t>LAN 802.11AC, BT4.2, HDMI,
2xUSB3.2
1xUSB2.0</t>
  </si>
  <si>
    <t>1.27 Kg
4-cell</t>
  </si>
  <si>
    <t>802.11ax(2x2)
Bluetooth5
2xThunderbolt 4
Fingerprint
USB-C to USB-A</t>
  </si>
  <si>
    <t>LDEL_XPS9310_2IN1_70231343</t>
  </si>
  <si>
    <t xml:space="preserve">
1.34 kg
3 cell</t>
  </si>
  <si>
    <r>
      <t xml:space="preserve">802.11ax +BT5
2xUSB  3.2 HDMI 2.0
2xUSB-C </t>
    </r>
    <r>
      <rPr>
        <sz val="10"/>
        <rFont val="Tahoma"/>
        <family val="2"/>
      </rPr>
      <t>Thunderbolt3</t>
    </r>
  </si>
  <si>
    <r>
      <t xml:space="preserve">LAN GBIT 802.11ax +BT5
2xUSB  3.2 HDMI 2.0
2xUSB-C </t>
    </r>
    <r>
      <rPr>
        <sz val="10"/>
        <rFont val="Tahoma"/>
        <family val="2"/>
      </rPr>
      <t>Thunderbolt3</t>
    </r>
  </si>
  <si>
    <t xml:space="preserve">4GB GDDR6 128bit  NVIDIA GeForce GTX 1650Ti Max-Q </t>
  </si>
  <si>
    <t xml:space="preserve">1.7kg
4cell </t>
  </si>
  <si>
    <t>LLE_X1E_G3_107516512_4G_FHD</t>
  </si>
  <si>
    <t>Apple M1 chip: 8-core CPU with 4 performance cores and 4 efficiency cores</t>
  </si>
  <si>
    <t>8GB Memory 
256GB SSD</t>
  </si>
  <si>
    <t>8-core GPU</t>
  </si>
  <si>
    <t>802.11ax
2xThunderbolt 3 (USB-C)
BT5, Backlit Keyboard</t>
  </si>
  <si>
    <t>1.4 kg
Up to 17 hours</t>
  </si>
  <si>
    <t>LMAC_PRO13_MYD82</t>
  </si>
  <si>
    <t>LMAC_PRO13_MYDA2</t>
  </si>
  <si>
    <t>8GB Memory 
512GB SSD</t>
  </si>
  <si>
    <t>LMAC_PRO13_MYD92</t>
  </si>
  <si>
    <t>LMAC_PRO13_MYDC2</t>
  </si>
  <si>
    <t>LAN 1000
802.11ac
Bluetooth
2xUSB 3.2
HDMI, USBC</t>
  </si>
  <si>
    <t>3-cell
1.59kg</t>
  </si>
  <si>
    <t>tv</t>
  </si>
  <si>
    <t>LMAC_AIR_MGND3</t>
  </si>
  <si>
    <t>7-core GPU</t>
  </si>
  <si>
    <t>Apple M1 chip: 8-core CPU with 4 perform­ance cores and 4 efficiency cores</t>
  </si>
  <si>
    <t>1.29 kg
lithium-polymer battery up to 15hrs</t>
  </si>
  <si>
    <t>LMAC_AIR_MGN63</t>
  </si>
  <si>
    <t>LMAC_AIR_MGN93</t>
  </si>
  <si>
    <t>LMAC_AIR_MGNA3</t>
  </si>
  <si>
    <t>Bluetooth 5
Wifi 802.11ax
Two Thunderbolt 3 (USB-C)
Touch ID</t>
  </si>
  <si>
    <t>LMAC_AIR_MGNE3</t>
  </si>
  <si>
    <t>LMAC_AIR_MGN73</t>
  </si>
  <si>
    <t>APL_MACMINI_MGNR3</t>
  </si>
  <si>
    <t>Apple M1 chip:
8-core CPU with 4 performance cores and 4 efficiency cores</t>
  </si>
  <si>
    <r>
      <t>Gigabit LAN
802.11ax
BT 5.0
2x USB3.1
2</t>
    </r>
    <r>
      <rPr>
        <sz val="10"/>
        <rFont val="Tahoma"/>
        <family val="2"/>
      </rPr>
      <t>xThunderbolt3, HDMI2.0</t>
    </r>
  </si>
  <si>
    <t>1.2kg</t>
  </si>
  <si>
    <t>APL_MACMINI_MGNT3</t>
  </si>
  <si>
    <r>
      <t xml:space="preserve">Mac Mini 2020 MGNT3
</t>
    </r>
    <r>
      <rPr>
        <sz val="12"/>
        <rFont val="Tahoma"/>
        <family val="2"/>
      </rPr>
      <t>(Silver)</t>
    </r>
  </si>
  <si>
    <r>
      <t xml:space="preserve">Mac Mini 2020 MGNR3
</t>
    </r>
    <r>
      <rPr>
        <sz val="12"/>
        <rFont val="Tahoma"/>
        <family val="2"/>
      </rPr>
      <t>(Silver)</t>
    </r>
  </si>
  <si>
    <t>Intel® Core I3-1115G4
(2*1.7GHz/ Max turbo Speed 4.1Ghz, 6MB Cache)</t>
  </si>
  <si>
    <t>LHP_15s_fq2027TU_2Q5Y3PA</t>
  </si>
  <si>
    <t>802.11ac
BT5,  HDMI, 2xUSB3.1
USB-C</t>
  </si>
  <si>
    <t>802.11ac
BT4.2,  HDMI, 2xUSB3.1
USB-C</t>
  </si>
  <si>
    <t>LHP_15s_fq2029TU_2Q5Y7PA</t>
  </si>
  <si>
    <r>
      <t xml:space="preserve">DELL
Latitude E5470
</t>
    </r>
    <r>
      <rPr>
        <sz val="12"/>
        <rFont val="Tahoma"/>
        <family val="2"/>
      </rPr>
      <t>Black
Likenew 99%
BH 06 tháng (pin + sạc BH 03 tháng)</t>
    </r>
  </si>
  <si>
    <t>802.11ax
BT 5
1xUSB 3.2
1xHDMI, 2xUSB-C</t>
  </si>
  <si>
    <t xml:space="preserve">
(1.1kg)
4cell</t>
  </si>
  <si>
    <t xml:space="preserve">WL 802.11ax (2x2)+ BT5, 4xThunderbolt 3 </t>
  </si>
  <si>
    <t xml:space="preserve">17" UltraSharp FHD+, 1920x1200, Anti Glare
Camera </t>
  </si>
  <si>
    <t>LDEL_P5750_107532512_RTX3FHD</t>
  </si>
  <si>
    <t xml:space="preserve">15.6" FHD 1920x1080 Anti-Glare LED-backlit
No Camera </t>
  </si>
  <si>
    <t>LAN GBIT 
802.11ax (2x2)
HDMI2, BT, Thunderbolt 3 Type C (2) 
Mini Display port, 2xUSB3.2</t>
  </si>
  <si>
    <t>2.45 Kg
6-cell</t>
  </si>
  <si>
    <t>Intel® Core™ i7-10850H (6*2.7GHz/ Max turbo speed 5.1Ghz, 12MB cache)</t>
  </si>
  <si>
    <r>
      <rPr>
        <sz val="11"/>
        <rFont val="Tahoma"/>
        <family val="2"/>
      </rPr>
      <t xml:space="preserve">14" FHD IPS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>Camera</t>
    </r>
  </si>
  <si>
    <t>GBIT LAN
802.11ac +BT5
2xUSB 3.2
HDMI, USBC
Fingerprint</t>
  </si>
  <si>
    <t>1.59kg
3 cell 45WH</t>
  </si>
  <si>
    <t>802.11ax(2x2)
Bluetooth5
2xThunderbolt 4
Fingerprint</t>
  </si>
  <si>
    <r>
      <rPr>
        <sz val="11"/>
        <rFont val="Tahoma"/>
        <family val="2"/>
      </rPr>
      <t xml:space="preserve">13.4" UHD+ (3840 x 2400) InfinityEdge Touch 500nit  </t>
    </r>
    <r>
      <rPr>
        <sz val="10"/>
        <rFont val="Tahoma"/>
        <family val="2"/>
      </rPr>
      <t xml:space="preserve">
Camera </t>
    </r>
  </si>
  <si>
    <t>LDEL_XPS9310_116516512_UHD</t>
  </si>
  <si>
    <r>
      <t xml:space="preserve">15.6" 4K UHD </t>
    </r>
    <r>
      <rPr>
        <sz val="10"/>
        <rFont val="Tahoma"/>
        <family val="2"/>
      </rPr>
      <t>(3840x2160)</t>
    </r>
    <r>
      <rPr>
        <sz val="11"/>
        <rFont val="Tahoma"/>
        <family val="2"/>
      </rPr>
      <t xml:space="preserve"> Anti-Glare LedBacklit HDR
</t>
    </r>
    <r>
      <rPr>
        <sz val="10"/>
        <rFont val="Tahoma"/>
        <family val="2"/>
      </rPr>
      <t>WEBCAM</t>
    </r>
  </si>
  <si>
    <t>LLE_X1E_G3_1085321T_4G_UHD</t>
  </si>
  <si>
    <t>LLE_X1E_G3_10885321T_4G_FHD</t>
  </si>
  <si>
    <t>1.74kg
3cell</t>
  </si>
  <si>
    <t>GBIT LAN
BTv5
802.11ax
HDMI, USBC 3xUSB3.2 Fingerprint</t>
  </si>
  <si>
    <t>LHP_BROB_450G8_2H0W5PA</t>
  </si>
  <si>
    <t>LHP_BROB_450G8_2H0W6PA</t>
  </si>
  <si>
    <t>2GB DDR5 NVIDIA® GeForce® MX450 (dedicated)</t>
  </si>
  <si>
    <t>LHP_BROB_450G8_2H0Y1PA</t>
  </si>
  <si>
    <r>
      <t xml:space="preserve">15.6 Full HD LED backlit Anti Glare </t>
    </r>
    <r>
      <rPr>
        <sz val="10"/>
        <rFont val="Tahoma"/>
        <family val="2"/>
      </rPr>
      <t>(1920x1080) 1000nit</t>
    </r>
    <r>
      <rPr>
        <sz val="11"/>
        <rFont val="Tahoma"/>
        <family val="2"/>
      </rPr>
      <t xml:space="preserve">
HD Webcam</t>
    </r>
  </si>
  <si>
    <t>1.38kg
3cell</t>
  </si>
  <si>
    <t>1.47 kg
3cell</t>
  </si>
  <si>
    <t>1.4kg
3Cell 45Wh</t>
  </si>
  <si>
    <t>LLE_TB14G2_20VD004BVN</t>
  </si>
  <si>
    <t>13.3"WQXGA (2560x1600) LED Backlit Anti-glare
Camera</t>
  </si>
  <si>
    <t>1,26kg
4Cell</t>
  </si>
  <si>
    <t>Windows 10 Home 64 bit</t>
  </si>
  <si>
    <t>802.11ax (2x2)
Bluetooth5
2xUSB3.2, HDMI, 1xUSBC, Fingerprint</t>
  </si>
  <si>
    <t>LAN 1000 802.11ax (2x2)
Bluetooth5
2xUSB3.2, HDMI, 2xUSBC, Fingerprint</t>
  </si>
  <si>
    <t xml:space="preserve">1.38 kg
3-cell 44.5Wh 
</t>
  </si>
  <si>
    <t>802.11ax 
BT5, HDMI
2xUSB 3.2
1xUSB-C
Fingerprint</t>
  </si>
  <si>
    <t>LLE_YOGAS7_82A3004FVN</t>
  </si>
  <si>
    <r>
      <t xml:space="preserve">Lenovo Yoga Slim 7 14ITL05
</t>
    </r>
    <r>
      <rPr>
        <sz val="11"/>
        <rFont val="Tahoma"/>
        <family val="2"/>
      </rPr>
      <t>(82A3004FVN)
Dark Moss (Xanh Rêu)
(BH 01 năm)</t>
    </r>
  </si>
  <si>
    <t>802.11ax (2x2)
Bluetooth5
2xUSB3.2, HDMI, 2xUSBC</t>
  </si>
  <si>
    <t>1,36kg
4Cell Li-Polymer 60.7Wh</t>
  </si>
  <si>
    <r>
      <t xml:space="preserve">14.0 FHD LED Backlit </t>
    </r>
    <r>
      <rPr>
        <sz val="10"/>
        <rFont val="Tahoma"/>
        <family val="2"/>
      </rPr>
      <t>(1920x1080)
sRGB 300nit</t>
    </r>
    <r>
      <rPr>
        <sz val="11"/>
        <rFont val="Tahoma"/>
        <family val="2"/>
      </rPr>
      <t xml:space="preserve">
Camera</t>
    </r>
  </si>
  <si>
    <t>LLE_YOGAS7_82A3002QVN</t>
  </si>
  <si>
    <r>
      <t xml:space="preserve">Lenovo Yoga Slim 7 14ITL05
</t>
    </r>
    <r>
      <rPr>
        <sz val="11"/>
        <rFont val="Tahoma"/>
        <family val="2"/>
      </rPr>
      <t>(82A3002QVN)
Dark Moss (Xanh Rêu)
(BH 02 năm, Pin + sạc 01 năm)</t>
    </r>
  </si>
  <si>
    <t>HP USB-C/A Universal Dock G2 (5TW13UT#ABA) (5YH40AV#ABA) (4xUSB3.0, 1xUSB-C, LAN 1000, HDMI2.0, 2x Display Port, 1x headphone/microphone) (120W) (BH 12T, Adaptor 06 tháng)</t>
  </si>
  <si>
    <t>LDEL_LA_3410_L3410I5SSD_FHD</t>
  </si>
  <si>
    <t>1.65kg
4 cell</t>
  </si>
  <si>
    <t>802.11 ac
BT5, USB-C
HDMI, 2xUSB3.2</t>
  </si>
  <si>
    <t>1.75kg 
3 cell</t>
  </si>
  <si>
    <r>
      <rPr>
        <sz val="13"/>
        <rFont val="Tahoma"/>
        <family val="2"/>
      </rPr>
      <t>8GB</t>
    </r>
    <r>
      <rPr>
        <sz val="12"/>
        <rFont val="Tahoma"/>
        <family val="2"/>
      </rPr>
      <t xml:space="preserve"> DDR4
256GB SSD</t>
    </r>
    <r>
      <rPr>
        <sz val="11"/>
        <rFont val="Tahoma"/>
        <family val="2"/>
      </rPr>
      <t xml:space="preserve">
SD card Slot</t>
    </r>
  </si>
  <si>
    <t>DHP_Thunderbolt_Dock_G2</t>
  </si>
  <si>
    <t>kdpl</t>
  </si>
  <si>
    <r>
      <t xml:space="preserve">15.6"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WLED-backlit
Webcam </t>
    </r>
  </si>
  <si>
    <r>
      <rPr>
        <sz val="11"/>
        <rFont val="Tahoma"/>
        <family val="2"/>
      </rPr>
      <t xml:space="preserve">13.4" FHD+ (1920x1200) InfinityEdge   </t>
    </r>
    <r>
      <rPr>
        <sz val="10"/>
        <rFont val="Tahoma"/>
        <family val="2"/>
      </rPr>
      <t xml:space="preserve">
Camera </t>
    </r>
  </si>
  <si>
    <t>LDEL_XPS9310_116516512_FHD</t>
  </si>
  <si>
    <t>2GB GDDR5 NVIDIA GeForce MX330</t>
  </si>
  <si>
    <t>LLE_P15_107516512FHD_ON</t>
  </si>
  <si>
    <r>
      <rPr>
        <sz val="11"/>
        <rFont val="Tahoma"/>
        <family val="2"/>
      </rPr>
      <t>13.4" FHD+ (1920 x 1200) InfinityEdge</t>
    </r>
    <r>
      <rPr>
        <sz val="10"/>
        <rFont val="Tahoma"/>
        <family val="2"/>
      </rPr>
      <t xml:space="preserve">
Camera </t>
    </r>
  </si>
  <si>
    <t xml:space="preserve"> Intel® Iris® Xe Graphics</t>
  </si>
  <si>
    <t>802.11ax Bluetooth5
2xUSB 3.2, HDMI
USB-C
Fingerprint</t>
  </si>
  <si>
    <t>802.11ax
BT5
HDMI, USBC 2xUSB3.2</t>
  </si>
  <si>
    <t xml:space="preserve">1.41 kg 
3cell </t>
  </si>
  <si>
    <t>LHP_BROB_450G8_2Z6L1PA</t>
  </si>
  <si>
    <t>LHP_BROB_450G8_2H0U4PA</t>
  </si>
  <si>
    <r>
      <t xml:space="preserve">15.6 IPS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LedBacklit
</t>
    </r>
    <r>
      <rPr>
        <sz val="10"/>
        <rFont val="Tahoma"/>
        <family val="2"/>
      </rPr>
      <t>WEBCAM</t>
    </r>
  </si>
  <si>
    <t>802.11ac
USB 3.2
HDMI,  BT, USB-C
Fingerprint</t>
  </si>
  <si>
    <t>2 cell 
(1.4kg)</t>
  </si>
  <si>
    <t>802.11ac
USB 3.2
HDMI,  BT, USB-C
2xUSB2.0
Fingerprint</t>
  </si>
  <si>
    <t>vktb</t>
  </si>
  <si>
    <t>DDEL_WD19_130W_USB_C</t>
  </si>
  <si>
    <t>LHP_15s_fq2046TU_31D94PA</t>
  </si>
  <si>
    <t>Intel® Core™ i7-1185G7
(4*1.2GHz/ Max turbo Speed 4.8Ghz, 12MB Cache)</t>
  </si>
  <si>
    <t>802.11ax
(2x2)+BT5
1xUSB3.2
HDMI 2.0, 2xUSB-C Thunderbolt4</t>
  </si>
  <si>
    <t>LDEL_7420_106151216_FHD</t>
  </si>
  <si>
    <t>HP Thunderbolt Dock 120W G2 (2SU51AV)</t>
  </si>
  <si>
    <t>HP Thunderbolt Dock 120W G2 (2UK37UT) (3xUSB3.0, 2xUSB-C, 1xThunderbolt, LAN 1000, 1xVGA, 2x Display Port, 1x headphone/microphone) ( (BH 12T)</t>
  </si>
  <si>
    <t>(3xUSB3.0, 2xUSB-C, 1xThunderbolt, LAN 1000, 1xVGA, 2x Display Port, 1x headphone/microphone) (BH 12T, Adaptor BH 06 tháng)</t>
  </si>
  <si>
    <t>DHP_Thunderbolt_Dock_G2_2SU51AV</t>
  </si>
  <si>
    <t>HP Thunderbolt Dock 230W G2 with Combo Cable (2SU55AV) (3xUSB3.0, 2xUSB-C, 1xThunderbolt, LAN 1000, 1xVGA, 2x Display Port, 1x headphone/microphone) ( (BH 12T)</t>
  </si>
  <si>
    <t>DHP_Thunderbolt_DockG2_2SU55AV</t>
  </si>
  <si>
    <t>tvdg</t>
  </si>
  <si>
    <t>LHP_PA15_2D9D5PA</t>
  </si>
  <si>
    <t>dg</t>
  </si>
  <si>
    <t xml:space="preserve">1.46kg 
3cell </t>
  </si>
  <si>
    <t xml:space="preserve">Windows 10 Home SL 64bit </t>
  </si>
  <si>
    <r>
      <t xml:space="preserve">14"HD BrightView WLED-backlit </t>
    </r>
    <r>
      <rPr>
        <sz val="10"/>
        <rFont val="Tahoma"/>
        <family val="2"/>
      </rPr>
      <t>(1366x768)</t>
    </r>
    <r>
      <rPr>
        <sz val="11"/>
        <rFont val="Tahoma"/>
        <family val="2"/>
      </rPr>
      <t xml:space="preserve">
Webcam</t>
    </r>
  </si>
  <si>
    <t>Intel®UHD Graphics</t>
  </si>
  <si>
    <t>tv,kl</t>
  </si>
  <si>
    <t>15.6" UHD, 3840x2160, 60Hz, An ti-Glare, Non-Touch</t>
  </si>
  <si>
    <t xml:space="preserve">17.3" FHD 1920x1080 Anti-Glare LED-backlit
Camera </t>
  </si>
  <si>
    <t>LAN GBIT 
802.11ax (2x2)
HDMI2, BT, Thunderbolt 3 Type C (2) 
Mini Display port, 3xUSB3.2</t>
  </si>
  <si>
    <t>3.0 Kg
6-cell</t>
  </si>
  <si>
    <t>LDEL_P7750_188532512_RTX3_FHD</t>
  </si>
  <si>
    <t>2 cell 
1.8kg</t>
  </si>
  <si>
    <t>LHP_PROB_430G8_2H0P1PA</t>
  </si>
  <si>
    <t>1.28kg
3cell</t>
  </si>
  <si>
    <r>
      <t xml:space="preserve">13.3"Full HD LED backlit anti-glare </t>
    </r>
    <r>
      <rPr>
        <sz val="10"/>
        <rFont val="Tahoma"/>
        <family val="2"/>
      </rPr>
      <t>(1920x1080), HP Sure View 1000nit</t>
    </r>
    <r>
      <rPr>
        <sz val="11"/>
        <rFont val="Tahoma"/>
        <family val="2"/>
      </rPr>
      <t xml:space="preserve">
Camera</t>
    </r>
  </si>
  <si>
    <t>802.11ax
Bluetooth, 2xUSB3.1, HDMI, USBC
Fingerprint</t>
  </si>
  <si>
    <t>LDEL_XPS9310_11358256_FHD</t>
  </si>
  <si>
    <t>LDEL_P7550_108516512_T1_FHD</t>
  </si>
  <si>
    <t>LLE_IDEA3_82H7003UVN</t>
  </si>
  <si>
    <t>802.11ac +BT5, HDMI
USB-C
1xUSB 3.2
1xUSB 2.0</t>
  </si>
  <si>
    <t>1.41 kg
2-cell Lithium 
38Wh</t>
  </si>
  <si>
    <t>tg</t>
  </si>
  <si>
    <t>LLE_X1NANO_20UN0007US</t>
  </si>
  <si>
    <t>Intel® Core i5-1130G7
(4*1.8GHz/ Max turbo Speed 4.0Ghz, 8MB Cache)</t>
  </si>
  <si>
    <t>13.0" 2K (2160 x 1350) IPS, anti-glare  450 nits
Camera</t>
  </si>
  <si>
    <t>907g
3Cell 48Wh</t>
  </si>
  <si>
    <t>LLE_E15G2_20TD0080VA</t>
  </si>
  <si>
    <r>
      <rPr>
        <sz val="11"/>
        <rFont val="Tahoma"/>
        <family val="2"/>
      </rPr>
      <t xml:space="preserve">15.6" FHD IPS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>Camera</t>
    </r>
  </si>
  <si>
    <t>GBIT LAN
802.11ax +BT5
2xUSB 3.2
HDMI, USBC
Fingerprint</t>
  </si>
  <si>
    <t>1.7kg
3 cell 45WH</t>
  </si>
  <si>
    <t>LLE_E15G2_20TD0081VA</t>
  </si>
  <si>
    <t>LLE_TB15G2_20VE0070VN</t>
  </si>
  <si>
    <r>
      <t xml:space="preserve">15.6" FHD LED 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Camera</t>
    </r>
  </si>
  <si>
    <t>1.7kg
3Cell 45Wh</t>
  </si>
  <si>
    <t>Backlit keyboard</t>
  </si>
  <si>
    <t>LAN1000
802.11ax Bluetooth
USB-C, 2xUSB 3.2, HDMI</t>
  </si>
  <si>
    <t>LACE_A514_54_51VT</t>
  </si>
  <si>
    <t>LACE_A514_54_540F</t>
  </si>
  <si>
    <t>LACE_A514_54_51RB</t>
  </si>
  <si>
    <t>LACE_A515_56_54PK</t>
  </si>
  <si>
    <t xml:space="preserve">15.6" FHD (1920x1080) Acer ComfyView
Anti-glare
HD webcam  </t>
  </si>
  <si>
    <t>LACE_A515_56G_51YL</t>
  </si>
  <si>
    <r>
      <t xml:space="preserve">14.0 Full HD LED Backlit </t>
    </r>
    <r>
      <rPr>
        <sz val="10"/>
        <rFont val="Tahoma"/>
        <family val="2"/>
      </rPr>
      <t>(1920x1080)
anti-glare</t>
    </r>
    <r>
      <rPr>
        <sz val="11"/>
        <rFont val="Tahoma"/>
        <family val="2"/>
      </rPr>
      <t xml:space="preserve">
Camera</t>
    </r>
  </si>
  <si>
    <t>NVIDIA® QUADRO® T2000 4GB GDDR5</t>
  </si>
  <si>
    <t>LLE_P15_10853210FHD_T2_4G</t>
  </si>
  <si>
    <t>DHP_USB_C_Universal_1MK33AA</t>
  </si>
  <si>
    <t>HP USB-C Universal Dock (1MK33AA) (1xUSB 3.0, 1xUSB type-C, 1x3.5mm audio jack combo, 2xDisplayPorts, 1xLAN 1000, 3xUSB 2.0) (Adaptor 90W) (BH 12T)</t>
  </si>
  <si>
    <r>
      <t xml:space="preserve">13.3"Full HD LED backlit anti-glare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Camera</t>
    </r>
  </si>
  <si>
    <t>LHP_PROB_430G8_2H0P0PA</t>
  </si>
  <si>
    <r>
      <t xml:space="preserve">13.3" HD LED backlit anti-glare </t>
    </r>
    <r>
      <rPr>
        <sz val="10"/>
        <rFont val="Tahoma"/>
        <family val="2"/>
      </rPr>
      <t>(1366x768)</t>
    </r>
    <r>
      <rPr>
        <sz val="11"/>
        <rFont val="Tahoma"/>
        <family val="2"/>
      </rPr>
      <t xml:space="preserve">
Camera</t>
    </r>
  </si>
  <si>
    <t>AMD Ryzen™ 5 5600U
(6*2.3GHz/ Max turbo Speed 4.2Ghz, 12 Threads, 16MB Cache )</t>
  </si>
  <si>
    <t>CALL</t>
  </si>
  <si>
    <r>
      <rPr>
        <sz val="11"/>
        <rFont val="Tahoma"/>
        <family val="2"/>
      </rPr>
      <t>13.3" FHD (1920 x 1080) InfinityEdge Non-Touch</t>
    </r>
    <r>
      <rPr>
        <sz val="10"/>
        <rFont val="Tahoma"/>
        <family val="2"/>
      </rPr>
      <t xml:space="preserve">
Camera 1.0M </t>
    </r>
  </si>
  <si>
    <t>802.11ax(2x2)
Bluetooth5
1xUSB 3.2 Gen 2 Type-C™
2xThunderbolt 4
Fingerprint</t>
  </si>
  <si>
    <t>1.16 Kg
4-cell</t>
  </si>
  <si>
    <t>LDEL_XPS9305_11358256_FHD</t>
  </si>
  <si>
    <r>
      <t xml:space="preserve">Dell Latitude E5480
</t>
    </r>
    <r>
      <rPr>
        <sz val="11"/>
        <rFont val="Tahoma"/>
        <family val="2"/>
      </rPr>
      <t xml:space="preserve">Black  
Máy đẹp 98%
BH 06 tháng (Pin + Sạc BH 03 tháng) 
</t>
    </r>
  </si>
  <si>
    <t>LAN 1000
802.11ac 2x2
BT4.0
HDMI, VGA</t>
  </si>
  <si>
    <t>LDEL_E5480_638256_HD_SE</t>
  </si>
  <si>
    <t>LLE_IDEA3_82H700G1VN</t>
  </si>
  <si>
    <t>802.11ac +BT5, HDMI
USB-C
1xUSB 3.2
1xUSB 2.0
Fingerprint</t>
  </si>
  <si>
    <r>
      <t xml:space="preserve">15.6 Full HD LED AG Backlit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Camera</t>
    </r>
  </si>
  <si>
    <t>LDEL_7420_118532512_FHD</t>
  </si>
  <si>
    <t>LLE_IDEA3_82H700D6VN</t>
  </si>
  <si>
    <t>802.11ac +BT5, HDMI
USB-C
1xUSB 3.2
1xUSB 2.0 Fingerprint</t>
  </si>
  <si>
    <t>LLE_IDEA3_82KT004EVN</t>
  </si>
  <si>
    <t>AMD Radeon Graphics</t>
  </si>
  <si>
    <t>AMD Ryzen™ 3 5300U
(4*2.6GHz/ Max turbo Speed 3.8Ghz, 4MB Cache)</t>
  </si>
  <si>
    <t>LLE_IDEA3_82KT003TVN</t>
  </si>
  <si>
    <t>AMD Ryzen™ 5 5500U
(6*2.1GHz/ Max turbo Speed 4.0Ghz, 8MB Cache)</t>
  </si>
  <si>
    <t>LLE_IDEA3_82H8005CVN</t>
  </si>
  <si>
    <r>
      <t xml:space="preserve">15.6" FHD LED Backlit </t>
    </r>
    <r>
      <rPr>
        <sz val="10"/>
        <rFont val="Tahoma"/>
        <family val="2"/>
      </rPr>
      <t>(1920x1080)
anti-glare</t>
    </r>
    <r>
      <rPr>
        <sz val="11"/>
        <rFont val="Tahoma"/>
        <family val="2"/>
      </rPr>
      <t xml:space="preserve">
Camera</t>
    </r>
  </si>
  <si>
    <t>1.65kg
2-cell Lithium 
38Wh</t>
  </si>
  <si>
    <t>LLE_IP5_82FE00LMVN</t>
  </si>
  <si>
    <t>LLE_IP5_14ALC05_82LM004FVN</t>
  </si>
  <si>
    <r>
      <t xml:space="preserve">13.3"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WLED-backlit Multi Touch
Webcam </t>
    </r>
  </si>
  <si>
    <t>LMAC_AIR_Z127000DE</t>
  </si>
  <si>
    <t>LMAC_AIR_Z124000DE</t>
  </si>
  <si>
    <t>LMAC_AIR_Z12A000DE</t>
  </si>
  <si>
    <t>12.5”Full HD LED backlit
(1920x1080) Multi-Touch
Webcam</t>
  </si>
  <si>
    <t>NIC 10/1000
802.11ac
(2x2),  HDMI, USBC 2xUSB3.1</t>
  </si>
  <si>
    <t>LHP_BROB_450G8_2Z6L0PA</t>
  </si>
  <si>
    <t>LHP_BROB_450G8_2H0W1PA</t>
  </si>
  <si>
    <t>1.52kg
3 cell</t>
  </si>
  <si>
    <t>LAN1000
802.11ax (2x2) Bluetooth
v5, HDMI, USB-C 2xUSB3.2</t>
  </si>
  <si>
    <t>us</t>
  </si>
  <si>
    <t>LDEL_LA3420_42LT342001</t>
  </si>
  <si>
    <t>LDEL_LA3420_42LT342002</t>
  </si>
  <si>
    <t>a</t>
  </si>
  <si>
    <t>LDEL_LA3420_42LT342003</t>
  </si>
  <si>
    <t>Ubuntu</t>
  </si>
  <si>
    <t xml:space="preserve"> 3 Cell 42Whr 
1.37kg</t>
  </si>
  <si>
    <t>LAN 1000
802.11ax 2x2
BT5, HDMI, 2xUSB3.2, 2xUSB-C</t>
  </si>
  <si>
    <t>LDEL_L5520_42LT552000</t>
  </si>
  <si>
    <r>
      <t xml:space="preserve">Dell Latitude 5520
</t>
    </r>
    <r>
      <rPr>
        <sz val="12"/>
        <rFont val="Tahoma"/>
        <family val="2"/>
      </rPr>
      <t xml:space="preserve"> 42LT552000 
Titan Grey</t>
    </r>
  </si>
  <si>
    <t xml:space="preserve"> 4 Cell 63Whr 
1.59kg</t>
  </si>
  <si>
    <t>LDEL_7320_42LT7320001</t>
  </si>
  <si>
    <t>Intel® Core i5-1145G7
(4*2.6GHz/ Max turbo Speed 4.4Ghz, 8MB Cache)</t>
  </si>
  <si>
    <t>4-cell 63Whr
1.12kg</t>
  </si>
  <si>
    <t>802.11ax
(2x2)
1xUSB3.2
HDMI 2.0, 2xUSB-C
Bluetooth5</t>
  </si>
  <si>
    <t>LDEL_7420_42LT742000</t>
  </si>
  <si>
    <t>4 Cell 63Whr
1.22kg</t>
  </si>
  <si>
    <t>LHP_15s_fq2558TU_46M26PA</t>
  </si>
  <si>
    <t>1.79kg
3 Cell 41Whr</t>
  </si>
  <si>
    <t>LAN1000
802.11ax(2x2) Bluetooth
v5, HDMI, USB-C 2xUSB3.2
1xUSB2.0</t>
  </si>
  <si>
    <t>LDEL_LA3520_70251603</t>
  </si>
  <si>
    <r>
      <t xml:space="preserve">DELL LATITUDE 3520
</t>
    </r>
    <r>
      <rPr>
        <sz val="11"/>
        <rFont val="Tahoma"/>
        <family val="2"/>
      </rPr>
      <t>(70251603)</t>
    </r>
    <r>
      <rPr>
        <sz val="12"/>
        <rFont val="Tahoma"/>
        <family val="2"/>
      </rPr>
      <t xml:space="preserve">
Grayish Black</t>
    </r>
  </si>
  <si>
    <t>16GB Memory 
512GB SSD</t>
  </si>
  <si>
    <t>LAN1000 802.11ac BT4, HDMI, USB-C 2xUSB3.1</t>
  </si>
  <si>
    <t>LHP_BROB_450G8_2Z6L2PA</t>
  </si>
  <si>
    <t>LDEL_L7320_116516512_FHD</t>
  </si>
  <si>
    <r>
      <t xml:space="preserve">14.0" HD </t>
    </r>
    <r>
      <rPr>
        <sz val="10"/>
        <rFont val="Tahoma"/>
        <family val="2"/>
      </rPr>
      <t>(1366x768)</t>
    </r>
    <r>
      <rPr>
        <sz val="11"/>
        <rFont val="Tahoma"/>
        <family val="2"/>
      </rPr>
      <t xml:space="preserve"> Anti-Glare WLED-backlit
Webcam </t>
    </r>
  </si>
  <si>
    <t>LDEL_E5470_6828256_HD_SE</t>
  </si>
  <si>
    <t>LLE_IDEA3_82H8004HVN</t>
  </si>
  <si>
    <t>tra</t>
  </si>
  <si>
    <r>
      <rPr>
        <sz val="11"/>
        <rFont val="Tahoma"/>
        <family val="2"/>
      </rPr>
      <t xml:space="preserve">15.6"IPS Full HD LED backlit </t>
    </r>
    <r>
      <rPr>
        <sz val="10"/>
        <rFont val="Tahoma"/>
        <family val="2"/>
      </rPr>
      <t xml:space="preserve">(1920x1080) </t>
    </r>
    <r>
      <rPr>
        <sz val="11"/>
        <rFont val="Tahoma"/>
        <family val="2"/>
      </rPr>
      <t xml:space="preserve">Anti-glare  </t>
    </r>
    <r>
      <rPr>
        <sz val="10"/>
        <rFont val="Tahoma"/>
        <family val="2"/>
      </rPr>
      <t>Camera</t>
    </r>
  </si>
  <si>
    <t>1.75kg
3cell  57Wh</t>
  </si>
  <si>
    <r>
      <rPr>
        <sz val="11"/>
        <rFont val="Tahoma"/>
        <family val="2"/>
      </rPr>
      <t xml:space="preserve">13.4" UHD+ (3840 x 2400) InfinityEdge Touch  </t>
    </r>
    <r>
      <rPr>
        <sz val="10"/>
        <rFont val="Tahoma"/>
        <family val="2"/>
      </rPr>
      <t xml:space="preserve">
Camera </t>
    </r>
  </si>
  <si>
    <t>LDEL_XPS9310_118516512_UHDT</t>
  </si>
  <si>
    <t>LDEL_XPS9310_118516512_FHD</t>
  </si>
  <si>
    <t>4-cell 63Whr
1.39kg</t>
  </si>
  <si>
    <r>
      <t xml:space="preserve">13.3” FullHD LED backlit </t>
    </r>
    <r>
      <rPr>
        <sz val="10"/>
        <rFont val="Tahoma"/>
        <family val="2"/>
      </rPr>
      <t>(1920x1080) Multi Touch</t>
    </r>
    <r>
      <rPr>
        <sz val="11"/>
        <rFont val="Tahoma"/>
        <family val="2"/>
      </rPr>
      <t xml:space="preserve">
Webcam IR</t>
    </r>
  </si>
  <si>
    <t>LDEL_L7320_21_118516256_FHDT</t>
  </si>
  <si>
    <r>
      <t xml:space="preserve">14.0” FullHD LED backlit </t>
    </r>
    <r>
      <rPr>
        <sz val="10"/>
        <rFont val="Tahoma"/>
        <family val="2"/>
      </rPr>
      <t>(1920x1080) Multi Touch</t>
    </r>
    <r>
      <rPr>
        <sz val="11"/>
        <rFont val="Tahoma"/>
        <family val="2"/>
      </rPr>
      <t xml:space="preserve">
Webcam IR</t>
    </r>
  </si>
  <si>
    <t>LDEL_L7420_21_118516256_FHDT</t>
  </si>
  <si>
    <t>4-cell 63Whr
1.46kg</t>
  </si>
  <si>
    <t>4GB GDDR5 NVIDIA Quadro T500</t>
  </si>
  <si>
    <t>LAN 1000 802.11ax (2x2)+BT5 2xUSB-C, HDMI2.0, 2xUSB3.2</t>
  </si>
  <si>
    <t>LLE_P15SG2_1185321T_4G_1</t>
  </si>
  <si>
    <t>Intel® Core™
I5-4300U
(2* 1.9GHz Turbo Boost
2.9GHz, 4 Threads
 3MB  Cache)</t>
  </si>
  <si>
    <t xml:space="preserve">Intel® HD Graphics 4400 </t>
  </si>
  <si>
    <t xml:space="preserve">NIC GBIC
802.11bgn
BT 4.0, Mini Displayport, VGA </t>
  </si>
  <si>
    <t xml:space="preserve">1.57kg
3 cell </t>
  </si>
  <si>
    <t>LLE_T440S_438256_SE</t>
  </si>
  <si>
    <t>LHP_HP245G8_345R8PA</t>
  </si>
  <si>
    <t>LHP_PA15_eg0504TU_46M00PA</t>
  </si>
  <si>
    <t>hk</t>
  </si>
  <si>
    <r>
      <rPr>
        <sz val="11"/>
        <rFont val="Tahoma"/>
        <family val="2"/>
      </rPr>
      <t xml:space="preserve">14.0"4K UHD </t>
    </r>
    <r>
      <rPr>
        <sz val="10"/>
        <rFont val="Tahoma"/>
        <family val="2"/>
      </rPr>
      <t xml:space="preserve">(3840x2160) </t>
    </r>
    <r>
      <rPr>
        <sz val="11"/>
        <rFont val="Tahoma"/>
        <family val="2"/>
      </rPr>
      <t xml:space="preserve">anti-glare with Dolby Vision, HDR 400, 500 nits </t>
    </r>
    <r>
      <rPr>
        <sz val="10"/>
        <rFont val="Tahoma"/>
        <family val="2"/>
      </rPr>
      <t>Camera</t>
    </r>
  </si>
  <si>
    <t>LAN 1000 802.11ax (2x2)+BT5 2xUSB-C, HDMI2.0, 2xUSB3.2 Fingerprint</t>
  </si>
  <si>
    <t>1.47kg
3cell  50Wh</t>
  </si>
  <si>
    <t>LDEL_LA_3420_L3420I3SSD</t>
  </si>
  <si>
    <t>1.84 Kg
6-cell</t>
  </si>
  <si>
    <t xml:space="preserve">WL 802.11ax (2x2)+ BT5, 1x USB-C 
2xThunderbolt 3 </t>
  </si>
  <si>
    <t xml:space="preserve">15.6" FHD+ UltraSharp  1920x1200,AG,NT, w/Prem Panel Guar, 100% sRGB,
Camera </t>
  </si>
  <si>
    <t>LLE_P15_1087532512FHD_T2_4G</t>
  </si>
  <si>
    <t>802.11ax
1xUSB  3.2, HDMI 1.4 Bluetooth
2xUSB-C
Fingerprint</t>
  </si>
  <si>
    <t>1.25kg
4 cell 54Whr</t>
  </si>
  <si>
    <t>802.11ax (2x2)
Bluetooth
2xUSB 3.2
HDMI, USBC
Fingerprint</t>
  </si>
  <si>
    <t>LMSI_Modern14_B11MOL_420VN</t>
  </si>
  <si>
    <t>Intel® Core I7-1160G7
(4*2.1GHz/ Max turbo Speed 4.4Ghz, 12MB Cache)</t>
  </si>
  <si>
    <t>802.11ax (2X2) Bluetooth 5.1
2xUSB-C with Thunderbolt 4
Fingerprint</t>
  </si>
  <si>
    <t>LLE_X1NANO_20UNS02500</t>
  </si>
  <si>
    <t>13.0" 2K (2160x1350) IPS, anti-glare  450 nits Touch
Camera</t>
  </si>
  <si>
    <t>LLE_X1NANO_20UN005HUS</t>
  </si>
  <si>
    <t>969g
3Cell 48Wh</t>
  </si>
  <si>
    <t>k,tra</t>
  </si>
  <si>
    <t>1.28kg
4cell  57Wh</t>
  </si>
  <si>
    <t>LLE_T14S_116516512_DOS</t>
  </si>
  <si>
    <t>LLE_T14S_11358256_DOS</t>
  </si>
  <si>
    <t>LDEL_P5550_1075161T_T2000</t>
  </si>
  <si>
    <t>LACE_A315_57G_524Z</t>
  </si>
  <si>
    <r>
      <t xml:space="preserve">13.3” FullHD LED backlit  Anti Glare </t>
    </r>
    <r>
      <rPr>
        <sz val="10"/>
        <rFont val="Tahoma"/>
        <family val="2"/>
      </rPr>
      <t>(1920x1080) Multi-Touch</t>
    </r>
    <r>
      <rPr>
        <sz val="11"/>
        <rFont val="Tahoma"/>
        <family val="2"/>
      </rPr>
      <t xml:space="preserve">
Webcam</t>
    </r>
  </si>
  <si>
    <t>LDEL_L7320_116516512_FHDT</t>
  </si>
  <si>
    <t>LACE_A315_56_502X</t>
  </si>
  <si>
    <t xml:space="preserve">LHP_PA15_eg0513TU_46M12PA </t>
  </si>
  <si>
    <t>Intel® Core I5-11300H
(4*2.6GHz/ Max turbo Speed 4.4Ghz, 8MB Cache)</t>
  </si>
  <si>
    <t>4 cell 54Whr
1.43kg</t>
  </si>
  <si>
    <t>LAN 1000
802.11ax 2x2
Bluetooth
2xUSB 3.2
HDMI, USBC
Fingerprint</t>
  </si>
  <si>
    <t>16GB Memory 
256GB SSD</t>
  </si>
  <si>
    <t>LLE_P15_108516512FHD_T1_4G</t>
  </si>
  <si>
    <r>
      <t xml:space="preserve">Dell Latitude 5420
</t>
    </r>
    <r>
      <rPr>
        <sz val="12"/>
        <rFont val="Tahoma"/>
        <family val="2"/>
      </rPr>
      <t xml:space="preserve"> 70251602 
Titan Grey</t>
    </r>
  </si>
  <si>
    <t xml:space="preserve">LDEL_L5420_70251602 </t>
  </si>
  <si>
    <r>
      <t xml:space="preserve">DELL LATITUDE 3520
</t>
    </r>
    <r>
      <rPr>
        <sz val="11"/>
        <rFont val="Tahoma"/>
        <family val="2"/>
      </rPr>
      <t>(70251593)</t>
    </r>
    <r>
      <rPr>
        <sz val="12"/>
        <rFont val="Tahoma"/>
        <family val="2"/>
      </rPr>
      <t xml:space="preserve">
Grayish Black</t>
    </r>
  </si>
  <si>
    <t>LDEL_LA3520_70251593</t>
  </si>
  <si>
    <t>LDEL_L5520_70251601</t>
  </si>
  <si>
    <t xml:space="preserve"> 4 Cell 
1.59kg</t>
  </si>
  <si>
    <r>
      <t xml:space="preserve">Dell Latitude 5520
</t>
    </r>
    <r>
      <rPr>
        <sz val="12"/>
        <rFont val="Tahoma"/>
        <family val="2"/>
      </rPr>
      <t xml:space="preserve"> 70251598 
Titan Grey</t>
    </r>
  </si>
  <si>
    <t>LDEL_L5520_70251598</t>
  </si>
  <si>
    <t>LDEL_7320_70251596</t>
  </si>
  <si>
    <t>LDEL_7320_70251595</t>
  </si>
  <si>
    <t>LDEL_7420_70251597</t>
  </si>
  <si>
    <r>
      <t xml:space="preserve">Dell Latitude 5420
</t>
    </r>
    <r>
      <rPr>
        <sz val="12"/>
        <rFont val="Tahoma"/>
        <family val="2"/>
      </rPr>
      <t xml:space="preserve"> L5420I714DF 
Titan Grey</t>
    </r>
  </si>
  <si>
    <t xml:space="preserve"> 4 Cell
1.37kg</t>
  </si>
  <si>
    <t>LDEL_L5420_L5420I714DF</t>
  </si>
  <si>
    <r>
      <t xml:space="preserve">Dell Latitude 5420
</t>
    </r>
    <r>
      <rPr>
        <sz val="12"/>
        <rFont val="Tahoma"/>
        <family val="2"/>
      </rPr>
      <t xml:space="preserve"> L5420I714WP 
Titan Grey</t>
    </r>
  </si>
  <si>
    <t>LDEL_L5420_L5420I714WP</t>
  </si>
  <si>
    <t>Windows 10 Pro (64bit) English</t>
  </si>
  <si>
    <t>LDEL_7420_L7420I714NWP256</t>
  </si>
  <si>
    <t>LDEL_7420_L7420I714NWP512</t>
  </si>
  <si>
    <t>NVIDIA(R) GeForce RTX 3050 4GB GDDR6</t>
  </si>
  <si>
    <t>Backlit 4-Zone RGB Keyboard</t>
  </si>
  <si>
    <t>AMD® Ryzen™ 5 5600H (6*3.3GHz/ Max turbo speed 4.2Ghz, 16MB cache)</t>
  </si>
  <si>
    <t>2.57kg
3-Cell Battery, 56WHr</t>
  </si>
  <si>
    <t>GIGALAN
WiFi 6 (2x2)
1xUSB  3.2, 2xUSB2.0 HDMI, USB-C</t>
  </si>
  <si>
    <t>LDEL_G15_5515_P105F004BGR</t>
  </si>
  <si>
    <t>LHP_HP240G8_3D0E7PA</t>
  </si>
  <si>
    <t>Intel® Core™i3-1125G4
(4*2.0GHz/ Max turbo Speed 3.7Ghz, 8MB Cache)"</t>
  </si>
  <si>
    <t>LLE_X13G2_20WK00CUVA</t>
  </si>
  <si>
    <t>13.3" WQXGA (2560x1600) Low Power IPS 400nits Anti-glare
Camera</t>
  </si>
  <si>
    <t>1,21kg
3Cell</t>
  </si>
  <si>
    <t>802.11ax + BT5
2xUSB3.2, HDMI, 
2xUSB-C
Fingerprint</t>
  </si>
  <si>
    <t>LLE_IP5_82FG00M5VN</t>
  </si>
  <si>
    <t>802.11ax (2x2), BT5
HDMI
2xUSB 3.2
1xUSB-C
Fingerprint</t>
  </si>
  <si>
    <t>1.66 kg
3 Cell 45Wh</t>
  </si>
  <si>
    <t>LHP_15s_fq2561TU_46M29PA</t>
  </si>
  <si>
    <t>4-cell
1.63kg</t>
  </si>
  <si>
    <t>LAN GBIT 802.11ac+BT,HDMI
1xUSB3.2
1xUSB2.0 1xUSB-C</t>
  </si>
  <si>
    <t>1.69Kg
3-cell</t>
  </si>
  <si>
    <t>1.7Kg
3-cell</t>
  </si>
  <si>
    <t>802.11AC BT4.2, HDMI,
2xUSB3.2
1xUSB2.0</t>
  </si>
  <si>
    <t>LDEL_N3511_11358256_W10</t>
  </si>
  <si>
    <r>
      <t xml:space="preserve">15.6" FHD LED Backlit </t>
    </r>
    <r>
      <rPr>
        <sz val="10"/>
        <color indexed="8"/>
        <rFont val="Tahoma"/>
        <family val="2"/>
      </rPr>
      <t>(1920x1080) Multi-Touch</t>
    </r>
    <r>
      <rPr>
        <sz val="11"/>
        <color indexed="8"/>
        <rFont val="Tahoma"/>
        <family val="2"/>
      </rPr>
      <t xml:space="preserve">
Webcam</t>
    </r>
  </si>
  <si>
    <t>2 cell 
1.6kg</t>
  </si>
  <si>
    <t>LASUS_R564JA_UH31T</t>
  </si>
  <si>
    <r>
      <t xml:space="preserve">13.3"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Multi-Touch
Webcam </t>
    </r>
  </si>
  <si>
    <t>LLE_IP5_82FG016EVN</t>
  </si>
  <si>
    <t>LLE_IP5_14ALC05_82LM004DVN</t>
  </si>
  <si>
    <t>AMD Ryzen™ 7 5700U
(8*1.8GHz/ Max turbo Speed 4.3Ghz, 8MB Cache)</t>
  </si>
  <si>
    <t>LLE_IP5_82FE00LLVN</t>
  </si>
  <si>
    <t>LLE_IP5P_14ACN6_82L7007XVN</t>
  </si>
  <si>
    <t>1.38 kg
3Cell 56.5WH</t>
  </si>
  <si>
    <r>
      <t xml:space="preserve">14.0 IPS 2.2K LED Backlit </t>
    </r>
    <r>
      <rPr>
        <sz val="10"/>
        <rFont val="Tahoma"/>
        <family val="2"/>
      </rPr>
      <t>(2240x1400)
anti-glare</t>
    </r>
    <r>
      <rPr>
        <sz val="11"/>
        <rFont val="Tahoma"/>
        <family val="2"/>
      </rPr>
      <t xml:space="preserve">
Camera</t>
    </r>
  </si>
  <si>
    <t>802.11ax 
BT5, HDMI
2xUSB 3.2
2xUSB-C
Fingerprint</t>
  </si>
  <si>
    <t>AMD Ryzen™ 7 5800U
(8*1.9GHz/ Max turbo Speed 4.4Ghz, 16 Threads, 16MB Cache )</t>
  </si>
  <si>
    <t>LLE_IP5P_14ACN6_82L7007YVN</t>
  </si>
  <si>
    <r>
      <t xml:space="preserve">16.0"WQXGA (2560x1600) IPS 350nits Anti-glare, 120Hz, 100% sRGB
</t>
    </r>
    <r>
      <rPr>
        <sz val="10"/>
        <rFont val="Tahoma"/>
        <family val="2"/>
      </rPr>
      <t>WEBCAM</t>
    </r>
  </si>
  <si>
    <t>1.9kg
4Cell 75WH</t>
  </si>
  <si>
    <t>802.11ax2x2
2xUSB  3.2, HDMI 2.0 Bluetooth5, 1xUSB-C</t>
  </si>
  <si>
    <t>8GB DDR4
512GB SSD NVMe</t>
  </si>
  <si>
    <t>16GB DDR4
512GB SSD NVMe</t>
  </si>
  <si>
    <t>AMD® Ryzen™ 7 5800H (8*3.2GHz/ Max turbo speed 4.4Ghz, 16MB cache)</t>
  </si>
  <si>
    <t xml:space="preserve">
1.45kg
3cell</t>
  </si>
  <si>
    <t>15.6" HD SVA BrightView micro-edge 220 nits
Webcam</t>
  </si>
  <si>
    <t>802.11 ac
BT4.2, USB-C, HDMI, 2xUSB3.1</t>
  </si>
  <si>
    <t>1.69kg 
3 cell</t>
  </si>
  <si>
    <t>LHP_PA15_DY1091WM_1F8Z8UA</t>
  </si>
  <si>
    <t>LDEL_L5400_83658256FHD_SE</t>
  </si>
  <si>
    <t xml:space="preserve">2.7kg
6cell </t>
  </si>
  <si>
    <t>15.6" UHD (3840 x 2160) IPS, anti-glare with Dolby Vision™, HDR 400, 600 nits 100% Adobe® RGB</t>
  </si>
  <si>
    <t>LLE_T15G_20URS07800</t>
  </si>
  <si>
    <t>LLE_T15G_20URS01E00</t>
  </si>
  <si>
    <r>
      <t xml:space="preserve">LAN GBIT 802.11ax +BT5
2xUSB  3.2 HDMI 2.0
2xUSB-C </t>
    </r>
    <r>
      <rPr>
        <sz val="10"/>
        <rFont val="Tahoma"/>
        <family val="2"/>
      </rPr>
      <t>Thunderbolt3 Fingerprint</t>
    </r>
  </si>
  <si>
    <t>15.6" FHD (1920 x 1080) IPS, anti-glare with Dolby Vision™, HDR 400, 500 nits 72% Adobe® RGB</t>
  </si>
  <si>
    <t>LLE_T15G_20URS01J00</t>
  </si>
  <si>
    <t>LLE_T15G_20URS07400</t>
  </si>
  <si>
    <t>15.6" UHD (3840 x 2160) IPS, anti-glare with Dolby Vision™, HDR 400, 600 nits 100% Adobe® RG</t>
  </si>
  <si>
    <t>LLE_T15G_20URS07500</t>
  </si>
  <si>
    <t xml:space="preserve">LLE_T15G_20URS04P00 </t>
  </si>
  <si>
    <t>10th Intel Xeon W-10855M (6*2.8GHz/ Max turbo speed 5.1Ghz, 12MB cache)</t>
  </si>
  <si>
    <t>15.6" UHD (3840 x 2160) OLED, anti-reflective, anti-smudge, touchscreen with Dolby Vision™, HDR 400, 500 nits. 100% DCIP3</t>
  </si>
  <si>
    <t>LLE_T15G_20URS07700</t>
  </si>
  <si>
    <t xml:space="preserve">LLE_T15G_20URS07900 </t>
  </si>
  <si>
    <t>IR WEBCAM</t>
  </si>
  <si>
    <t>LMSI_Modern15_A11MU_678VN</t>
  </si>
  <si>
    <t>1,6kg
3Cell 52Wh</t>
  </si>
  <si>
    <t>802.11ax (2x2)
Bluetooth5
2xUSB3.2, 1xUSB2.0 HDMI 
1xUSB-C</t>
  </si>
  <si>
    <t>Intel® Core i5-1155G7
(4*2.5GHz/ Max turbo Speed 4.5Ghz, 8MB Cache)</t>
  </si>
  <si>
    <t>15.6" Full HD IPS LED Backlit anti-glare
Camera</t>
  </si>
  <si>
    <t>802.11ac + BT5
HDMI
2xUSB 3.1
1xUSB 2.0</t>
  </si>
  <si>
    <t>LLE_IP3_15_81WR000FUS</t>
  </si>
  <si>
    <t>LDEL_N3511_11158128_W10</t>
  </si>
  <si>
    <r>
      <t>Dell Latitude 5420</t>
    </r>
    <r>
      <rPr>
        <sz val="12"/>
        <rFont val="Tahoma"/>
        <family val="2"/>
      </rPr>
      <t xml:space="preserve"> 
Titan Grey</t>
    </r>
  </si>
  <si>
    <t>LDEL_L5420_11358256_W</t>
  </si>
  <si>
    <t>LDEL_L5420_11458256_W</t>
  </si>
  <si>
    <t>LDEL_L5420_114516512_W</t>
  </si>
  <si>
    <r>
      <t>Dell Latitude 5320</t>
    </r>
    <r>
      <rPr>
        <sz val="12"/>
        <rFont val="Tahoma"/>
        <family val="2"/>
      </rPr>
      <t xml:space="preserve"> 
Titan Grey</t>
    </r>
  </si>
  <si>
    <t>802.11ax 2x2
BT5, HDMI, 2xUSB3.2, 2xUSB-C</t>
  </si>
  <si>
    <t xml:space="preserve"> 3 Cell 42Whr 
1.18kg</t>
  </si>
  <si>
    <t>LDEL_L5320_11458256_W</t>
  </si>
  <si>
    <t>Windows 10 Home 64bit + Office Home and Student 2019</t>
  </si>
  <si>
    <t>LDEL_N3511_P112F001ABL</t>
  </si>
  <si>
    <t>Intel® Core™ i7-1195G7
(4*2.9GHz/ Max turbo Speed 5.0Ghz, 12MB Cache)</t>
  </si>
  <si>
    <t>LAN GBIT 
802.11ax (2x2)
HDMI2, BT, Thunderbolt 4 Type C (2) 
Mini Display port, 2xUSB3.2</t>
  </si>
  <si>
    <t>Intel® Xeon® W-11855M (6*3.2GHz/ Max turbo speed 4.9Ghz, 18MB cache)</t>
  </si>
  <si>
    <t>NVIDIA RTX A4000 w/ 8GB GDDR6</t>
  </si>
  <si>
    <t>LDEL_P7560_W11855M_32512_A4K_4K</t>
  </si>
  <si>
    <t>802.11ax 2x2
Bluetooth
2xUSB 3.2
HDMI, USBC
Fingerprint</t>
  </si>
  <si>
    <t>AMD Ryzen™ 5 PRO 4650U
(6*2.1GHz/ Max turbo Speed 4.0Ghz, 12 Threads, 8MB Cache )</t>
  </si>
  <si>
    <t xml:space="preserve">
AMD Radeon™ Graphics</t>
  </si>
  <si>
    <t>LLE_X13AMD_465016512</t>
  </si>
  <si>
    <r>
      <t xml:space="preserve">DELL LATITUDE 3520
</t>
    </r>
    <r>
      <rPr>
        <sz val="11"/>
        <rFont val="Tahoma"/>
        <family val="2"/>
      </rPr>
      <t>(70266801)</t>
    </r>
    <r>
      <rPr>
        <sz val="12"/>
        <rFont val="Tahoma"/>
        <family val="2"/>
      </rPr>
      <t xml:space="preserve">
Grayish Black</t>
    </r>
  </si>
  <si>
    <t>LDEL_LA3520_70266801</t>
  </si>
  <si>
    <t>Intel® Core I5-11320H
(4*3.2GHz/ Max turbo Speed 4.5Ghz, 8MB Cache)</t>
  </si>
  <si>
    <t>Windows 11 Home 64bit</t>
  </si>
  <si>
    <t>LLE_X13G2_20WK00CSVA</t>
  </si>
  <si>
    <t>LDEL_V3510_V5I3305W</t>
  </si>
  <si>
    <t>LDEL_V5515_K4Y9X1</t>
  </si>
  <si>
    <t>1.27kg
4Cell 56Wh</t>
  </si>
  <si>
    <t>t</t>
  </si>
  <si>
    <t>Windows 11 Home 64bit +Office Home and Student 2021</t>
  </si>
  <si>
    <t>LDEL_V3400_70270644</t>
  </si>
  <si>
    <t>Windows 11 Home 64bit +Office Home and Student</t>
  </si>
  <si>
    <t>Backlit  Keyboard</t>
  </si>
  <si>
    <t>fh</t>
  </si>
  <si>
    <t>LDEL_G15_5515_70266674</t>
  </si>
  <si>
    <t>Intel® I7-11850H (8*2.5GHz/ Max turbo speed 4.8Ghz, 24MB cache)</t>
  </si>
  <si>
    <t>LDEL_P7560_118532512_T1200_FHD</t>
  </si>
  <si>
    <t>LHP_PAV14X360_46L94PA</t>
  </si>
  <si>
    <t>Windows 11 Home SL 64bit</t>
  </si>
  <si>
    <t>LDEL_L5420_118516512_W</t>
  </si>
  <si>
    <t>LDEL_V3405_P132G002ABL</t>
  </si>
  <si>
    <t>Windows 11 Home SL 64bit + Office Home &amp; Student 2021</t>
  </si>
  <si>
    <t>LDEL_V3400_70270645</t>
  </si>
  <si>
    <t xml:space="preserve">Windows 11 SL 64bit + Office Home &amp; Student 2021 </t>
  </si>
  <si>
    <t>802.11AC BT4.2, HDMI,
2xUSB3.2
1xUSB2.0
Fingerprint</t>
  </si>
  <si>
    <t>Windows 11 Home 64bit + Office Home and Student 2021</t>
  </si>
  <si>
    <t xml:space="preserve">LDEL_N3511_70267062 </t>
  </si>
  <si>
    <t>TA</t>
  </si>
  <si>
    <t>LDEL_V5510_70270646</t>
  </si>
  <si>
    <t>LDEL_V5515_70270649</t>
  </si>
  <si>
    <t>LDEL_G15_5511_70266676</t>
  </si>
  <si>
    <t>Intel® Core I5-11400H
(6*2.7GHz/ Max turbo Speed 4.5Ghz, 12MB Cache)</t>
  </si>
  <si>
    <t>LDEL_LA_3420_L3420I5SSDF512</t>
  </si>
  <si>
    <t>LDEL_G15_5511_P105F006BGR</t>
  </si>
  <si>
    <t>DELL XPS 13 9310
Platinum Silver</t>
  </si>
  <si>
    <t>NVIDIA(R) GeForce RTX 3050Ti 4GB GDDR6</t>
  </si>
  <si>
    <t>Intel® Core I7-11800H
(8*2.3GHz/ Max turbo Speed 4.6Ghz, 24MB Cache)</t>
  </si>
  <si>
    <t>LDEL_G15_5511_P105F006AGR</t>
  </si>
  <si>
    <t>LDEL_G15_5515_P105F004DGR</t>
  </si>
  <si>
    <t>tv, v</t>
  </si>
  <si>
    <t>LDEL_V5410_V4I5214W1</t>
  </si>
  <si>
    <t>LDEL_N3511_P112F001CBL</t>
  </si>
  <si>
    <t>LHP_PAV14X360_4Y1D3PA</t>
  </si>
  <si>
    <t>LHP_PAV14X360_4Y1D4PA</t>
  </si>
  <si>
    <t xml:space="preserve">8GB DDR3 256GB SSD 
</t>
  </si>
  <si>
    <t>Intel HD Graphics 5500</t>
  </si>
  <si>
    <t>1.29kg
6-cell Polymer</t>
  </si>
  <si>
    <t>Intel® Core™
I7-5600U
(2* 2.6GHz Turbo Boost 3.2GHz, 4 Threads, 4MB  Cache)</t>
  </si>
  <si>
    <t xml:space="preserve">Wireless ABGN+BT
USB 3.0 </t>
  </si>
  <si>
    <t>LLE_X1_CARBON3_568256_SE</t>
  </si>
  <si>
    <t>LDEL_N3511_70270650</t>
  </si>
  <si>
    <t>LHP_PROB_430G8_51X36PA</t>
  </si>
  <si>
    <t>LHP_EMVY13_4U6M4PA</t>
  </si>
  <si>
    <t>D</t>
  </si>
  <si>
    <t>LDEL_V3510_7T2YC2</t>
  </si>
  <si>
    <t>LDEL_LA_3420_L3420I5SSDF_3Y</t>
  </si>
  <si>
    <t>LDEL_V3400_V4I7015W1</t>
  </si>
  <si>
    <t>LDEL_L7320CTO_116516512_DOS</t>
  </si>
  <si>
    <t>LDEL_N7306_1135851232_FHD</t>
  </si>
  <si>
    <t>LHP_HP240G8_518V6PA</t>
  </si>
  <si>
    <t>DLEN_USBC_TravelHub_4X90S92381</t>
  </si>
  <si>
    <t>LHP_HP240G8_518V7PA</t>
  </si>
  <si>
    <t>HP Thunderbolt Dock 120W G2 (3DB43AV)</t>
  </si>
  <si>
    <t>DHP_Thunderbolt_Dock_G2_3DB43AV</t>
  </si>
  <si>
    <t>LDEL_N3511_70270652</t>
  </si>
  <si>
    <t>LHP_PROB_430G8_51X43PA</t>
  </si>
  <si>
    <t>LHP_HP240G8_518W3PA</t>
  </si>
  <si>
    <t>LHP_PROB_430G8_51X35PA</t>
  </si>
  <si>
    <t>LHP_BROB_450G8_51X27PA</t>
  </si>
  <si>
    <t>LDEL_V3510_7T2YC3</t>
  </si>
  <si>
    <t>nf</t>
  </si>
  <si>
    <t>802.11ax
(2x2)+BT5
2xUSB3.2
HDMI 2.0, 2xUSB-C Thunderbolt4</t>
  </si>
  <si>
    <t>3-cell
1.53kg</t>
  </si>
  <si>
    <t>LDEL_7520_118532512_FHD</t>
  </si>
  <si>
    <t>DDEL_WD19S_180W_USB_C</t>
  </si>
  <si>
    <t>LDEL_N5415_TX4H61</t>
  </si>
  <si>
    <r>
      <t xml:space="preserve">13.3” OLED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HD Webcam </t>
    </r>
  </si>
  <si>
    <t xml:space="preserve">LASUS_UX325EA_KG656W </t>
  </si>
  <si>
    <r>
      <t xml:space="preserve">13.3” OLED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100% sRGB, 400nits
HD Webcam </t>
    </r>
  </si>
  <si>
    <t>LDEL_G15_5515_70266675</t>
  </si>
  <si>
    <r>
      <t>15.6” IPS FullHD 
Anti Glare (</t>
    </r>
    <r>
      <rPr>
        <sz val="10"/>
        <rFont val="Tahoma"/>
        <family val="2"/>
      </rPr>
      <t>1920x1080)</t>
    </r>
    <r>
      <rPr>
        <sz val="11"/>
        <rFont val="Tahoma"/>
        <family val="2"/>
      </rPr>
      <t xml:space="preserve">
Webcam</t>
    </r>
  </si>
  <si>
    <t xml:space="preserve">Windows 11 Home SL 64bit </t>
  </si>
  <si>
    <t>LHP_PA15_EG0540TU_4P5G7PA</t>
  </si>
  <si>
    <t>LHP_PA15_EG0539TU_4P5G6PA</t>
  </si>
  <si>
    <t>802.11ac
BT5, USB-C
HDMI, 2xUSB3.2</t>
  </si>
  <si>
    <t>LLE_E14G2_20TA00ABVA</t>
  </si>
  <si>
    <r>
      <t>Dell INSPIRON 7306 (2-in-1)</t>
    </r>
    <r>
      <rPr>
        <sz val="11"/>
        <rFont val="Tahoma"/>
        <family val="2"/>
      </rPr>
      <t xml:space="preserve">
(Element Black)</t>
    </r>
  </si>
  <si>
    <r>
      <t xml:space="preserve">13.3" FHD (1920x1080) Truelife Multi-Touch 
</t>
    </r>
    <r>
      <rPr>
        <sz val="10"/>
        <rFont val="Tahoma"/>
        <family val="2"/>
      </rPr>
      <t>WEBCAM</t>
    </r>
  </si>
  <si>
    <t>Intel® Core™ i7-1185G7
(4*3.0GHz/ Max turbo Speed 4.8Ghz, 12MB Cache)</t>
  </si>
  <si>
    <r>
      <rPr>
        <sz val="11"/>
        <rFont val="Tahoma"/>
        <family val="2"/>
      </rPr>
      <t xml:space="preserve">15.6" FHD (1920x1080) IPS, anti-glare, Touchscreen, 300nits
</t>
    </r>
    <r>
      <rPr>
        <sz val="10"/>
        <rFont val="Tahoma"/>
        <family val="2"/>
      </rPr>
      <t>Camera</t>
    </r>
  </si>
  <si>
    <t xml:space="preserve">1.75kg
3cell </t>
  </si>
  <si>
    <t>LAN 1000 802.11ax (2x2)+BT5 2xUSB-C, HDMI2, 2xUSB3.2 Fingerprint</t>
  </si>
  <si>
    <t>LLE_T15G2_20W4002MUS</t>
  </si>
  <si>
    <t>NVIDIA T1200/ 4GB GDDR6</t>
  </si>
  <si>
    <t>NVIDIA RTX A2000 w/4 GB GDDR6</t>
  </si>
  <si>
    <t>LDEL_P7560_118532512_A2000_FHD</t>
  </si>
  <si>
    <t>NIC 10/1000
802.11ac
(2x2)
2xUSB3.1
HDMI, USBC
Bluetooth</t>
  </si>
  <si>
    <t>3-cell
1.2kg</t>
  </si>
  <si>
    <r>
      <t xml:space="preserve">13.3”Full HD LED backlit  Anti Glare </t>
    </r>
    <r>
      <rPr>
        <sz val="10"/>
        <rFont val="Tahoma"/>
        <family val="2"/>
      </rPr>
      <t>(1920x1080) Multi Touch</t>
    </r>
    <r>
      <rPr>
        <sz val="11"/>
        <rFont val="Tahoma"/>
        <family val="2"/>
      </rPr>
      <t xml:space="preserve">
Webcam</t>
    </r>
  </si>
  <si>
    <t>LDEL_7390_8358256_FHDT_SE</t>
  </si>
  <si>
    <t>Intel® Core™
I5-5300U
(2* 2.3GHz Turbo Boost
2.9GHz, 4 Threads
 3MB  Cache L3)</t>
  </si>
  <si>
    <t>GIGA LAN Wifi bgn 
Bluetooth 4.0, VGA, Mini Display port</t>
  </si>
  <si>
    <t>12.5 HD LED Backlit (1366x768) Camera 720p</t>
  </si>
  <si>
    <t xml:space="preserve">1,29KG
3CELL </t>
  </si>
  <si>
    <r>
      <t xml:space="preserve">8GB DDR4  </t>
    </r>
    <r>
      <rPr>
        <sz val="13"/>
        <rFont val="Arial"/>
        <family val="2"/>
      </rPr>
      <t>256GB</t>
    </r>
    <r>
      <rPr>
        <sz val="12"/>
        <rFont val="Arial"/>
        <family val="2"/>
      </rPr>
      <t xml:space="preserve"> SSD</t>
    </r>
    <r>
      <rPr>
        <sz val="11"/>
        <rFont val="Arial"/>
        <family val="2"/>
      </rPr>
      <t xml:space="preserve"> 
SD card Slot</t>
    </r>
  </si>
  <si>
    <t>NIC 10/1000
802.11ac
2xUSB3
HDMI, Mini Display port</t>
  </si>
  <si>
    <t>14.0” HD+ LED backlit  Anti Glare
(1600x900)
Webcam</t>
  </si>
  <si>
    <t>LHP_840G8_3G0Z5PA</t>
  </si>
  <si>
    <t xml:space="preserve"> 802.11ax(2x2)
BT 5.0, HDMI
2xUSB3.2,
2xThunderbolt  4
Fingerprint</t>
  </si>
  <si>
    <t>LHP_PAV14X360_4Y1D6PA</t>
  </si>
  <si>
    <t>LHP_VIC_16_4R0U5PA</t>
  </si>
  <si>
    <t>16.1" FHD IPS anti-glare (1920x1080) 144hz 
Webcam</t>
  </si>
  <si>
    <t>LAN GBIT 802.11ax (2x2)
Bluetooth5, 3xUSB 3.2, 
HDMI2.1, USB-C</t>
  </si>
  <si>
    <t>4 cell
(2.46kg)</t>
  </si>
  <si>
    <r>
      <rPr>
        <sz val="10"/>
        <rFont val="Tahoma"/>
        <family val="2"/>
      </rPr>
      <t xml:space="preserve">802.11ax(2x2)  BT 5, </t>
    </r>
    <r>
      <rPr>
        <sz val="11"/>
        <rFont val="Tahoma"/>
        <family val="2"/>
      </rPr>
      <t>HDMI 2xUSB 3.2
2xThunderbolt 4
Fingerprint</t>
    </r>
  </si>
  <si>
    <t>1.35kg
3 cell
Li-ion polymer</t>
  </si>
  <si>
    <t>Webcam</t>
  </si>
  <si>
    <r>
      <t xml:space="preserve">13.3" FHD IPS </t>
    </r>
    <r>
      <rPr>
        <sz val="10"/>
        <rFont val="Tahoma"/>
        <family val="2"/>
      </rPr>
      <t>(1920x1080) WLED-backlit Multi-Touch, PEN</t>
    </r>
  </si>
  <si>
    <t>LHP_ELIX360_830G8_3G1A2PA</t>
  </si>
  <si>
    <t xml:space="preserve">
1.13kg
3cell</t>
  </si>
  <si>
    <t>802.11ax
BT 5,HDMI
1xUSB 3.2
2xUSB-C Fingerprint</t>
  </si>
  <si>
    <t>LASUS_B5302CEA_KG0493W</t>
  </si>
  <si>
    <r>
      <t xml:space="preserve">13.3" Full HD OLED 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 Anti-Glare
Webcam 
</t>
    </r>
  </si>
  <si>
    <t>LASUS_A515EA_L12033W</t>
  </si>
  <si>
    <t>3 cell 
(1.7kg)</t>
  </si>
  <si>
    <r>
      <t xml:space="preserve">15.6" OLED FHD 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
Webcam</t>
    </r>
  </si>
  <si>
    <r>
      <t xml:space="preserve">14.0"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Multi Touch
Webcam </t>
    </r>
  </si>
  <si>
    <t xml:space="preserve"> 3 Cell 
1.37kg</t>
  </si>
  <si>
    <t>LDEL_L5420_118516256_FHDT</t>
  </si>
  <si>
    <r>
      <t xml:space="preserve">15.6" FULL HD LED backlit anti-glare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Camera 720p</t>
    </r>
  </si>
  <si>
    <t xml:space="preserve">
1.69 kg
3 cell</t>
  </si>
  <si>
    <t>LHP_850G8_114516256_FHD</t>
  </si>
  <si>
    <t>LHP_ELIX360_1040G8_3G1H4PA</t>
  </si>
  <si>
    <r>
      <t xml:space="preserve">14.0" FHD IPS </t>
    </r>
    <r>
      <rPr>
        <sz val="10"/>
        <rFont val="Tahoma"/>
        <family val="2"/>
      </rPr>
      <t>(1920x1080) Multi-Touch, HP Sure View, 1000nits, PEN</t>
    </r>
  </si>
  <si>
    <t>1.31kg
4 cell
Li-ion polymer</t>
  </si>
  <si>
    <t>LHP_VIC_16_4R0U0PA</t>
  </si>
  <si>
    <t>LHP_VIC_16_4R0T9PA</t>
  </si>
  <si>
    <t>NVIDIA(R) GeForce RTX 3060 6GB GDDR6</t>
  </si>
  <si>
    <t>2 cell 
(1.55kg)</t>
  </si>
  <si>
    <t>LHP_15s_du3590TU_63P86PA</t>
  </si>
  <si>
    <t xml:space="preserve">1.75kg 
3 cell </t>
  </si>
  <si>
    <t>802.11ax
BT5,  HDMI, 2xUSB3.1
USB-C</t>
  </si>
  <si>
    <t>LHP_VIC_16_4R0U4PA</t>
  </si>
  <si>
    <t>LHP_VIC_16_4R0U3PA</t>
  </si>
  <si>
    <t>LHP_VIC_16_4R0U6PA</t>
  </si>
  <si>
    <t xml:space="preserve">Windows 10 Pro 64 </t>
  </si>
  <si>
    <t>LDEL_XPS9310_2I1_1165161T_UHDT</t>
  </si>
  <si>
    <t>LLE_E14G2_20TA00H6VA</t>
  </si>
  <si>
    <r>
      <t>14.0” FullHD (</t>
    </r>
    <r>
      <rPr>
        <sz val="10"/>
        <rFont val="Tahoma"/>
        <family val="2"/>
      </rPr>
      <t>1920x1080) Multi Touch</t>
    </r>
    <r>
      <rPr>
        <sz val="11"/>
        <rFont val="Tahoma"/>
        <family val="2"/>
      </rPr>
      <t xml:space="preserve">
Webcam</t>
    </r>
  </si>
  <si>
    <t>4-cell
1.46kg</t>
  </si>
  <si>
    <t>LDEL_7420T_114516256</t>
  </si>
  <si>
    <t>LHP_PROB_430G8_51X42PA</t>
  </si>
  <si>
    <t>DDEL_WD19DCS_240W_USB_C</t>
  </si>
  <si>
    <t>DDEL_WD19TBS_180W_USB_C</t>
  </si>
  <si>
    <t>Apple M1 Pro chip:
8-core CPU with 6 performance cores
and 2 efficiency cores</t>
  </si>
  <si>
    <t>14-core GPU</t>
  </si>
  <si>
    <t xml:space="preserve">14.2-inch Liquid Retina XDR (3024x1964)  </t>
  </si>
  <si>
    <t>1080p FaceTime HD camera</t>
  </si>
  <si>
    <t>802.11ax
3xThunderbolt 4 (USB-C)
BT5, HDMI</t>
  </si>
  <si>
    <t>1.6 kg
Up to 11 hours</t>
  </si>
  <si>
    <t>LMAC_PRO14_MKGR3</t>
  </si>
  <si>
    <t>LMAC_PRO14_MKGP3</t>
  </si>
  <si>
    <t>LMAC_PRO14_MKGT3</t>
  </si>
  <si>
    <t>16GB Memory 
1TB SSD</t>
  </si>
  <si>
    <t>Apple M1 Pro chip:
10-core CPU with 8 performance cores
and 2 efficiency cores</t>
  </si>
  <si>
    <t>16-core GPU</t>
  </si>
  <si>
    <t>LMAC_PRO14_MKGQ3</t>
  </si>
  <si>
    <r>
      <t>13.3" FHD IPS (1920x1080) Multi-Touch + PEN</t>
    </r>
    <r>
      <rPr>
        <sz val="10"/>
        <rFont val="Tahoma"/>
        <family val="2"/>
      </rPr>
      <t xml:space="preserve">
Webcam</t>
    </r>
  </si>
  <si>
    <t>LHP_EMVY13_4Y1D1PA</t>
  </si>
  <si>
    <t>LHP_EMVY13_4Y0Y3PA</t>
  </si>
  <si>
    <t>LHP_PAV14X360_46L93PA</t>
  </si>
  <si>
    <t>LHP_PAV14X360_46L95PA</t>
  </si>
  <si>
    <t>LHP_PAV14X360_4Y1D7PA</t>
  </si>
  <si>
    <r>
      <t xml:space="preserve">4GB DDR4
256GB SSD NVMe
</t>
    </r>
    <r>
      <rPr>
        <sz val="11"/>
        <rFont val="Tahoma"/>
        <family val="2"/>
      </rPr>
      <t>Micro SD Slot</t>
    </r>
  </si>
  <si>
    <r>
      <t xml:space="preserve">8GB DDR4
512GB SSD NVMe
</t>
    </r>
    <r>
      <rPr>
        <sz val="11"/>
        <rFont val="Tahoma"/>
        <family val="2"/>
      </rPr>
      <t>Micro SD Slot</t>
    </r>
  </si>
  <si>
    <t>LHP_BROB_450G8_614K1PA</t>
  </si>
  <si>
    <t>LHP_BROB_450G8_51X28PA</t>
  </si>
  <si>
    <t>LHP_BROB_450G8_614K3PA</t>
  </si>
  <si>
    <r>
      <t xml:space="preserve">16GB DDR4
512GB SSD NVMe
</t>
    </r>
    <r>
      <rPr>
        <sz val="11"/>
        <rFont val="Tahoma"/>
        <family val="2"/>
      </rPr>
      <t>Micro SD Slot</t>
    </r>
  </si>
  <si>
    <t>LHP_BROB_440G8_51X14PA</t>
  </si>
  <si>
    <t>LHP_ELIX360_1040G8_3G1H5PA</t>
  </si>
  <si>
    <t>f,tv</t>
  </si>
  <si>
    <t>LHP_EMVY13_4U6M5PA</t>
  </si>
  <si>
    <t>Windows 11 SL 64bit</t>
  </si>
  <si>
    <t>LMSI_GF66_11UC_641VN</t>
  </si>
  <si>
    <t>Gigabit LAN
802.11ax +BT5, USB3.2, USBC, HDMI</t>
  </si>
  <si>
    <t>2.1kg
3-cell Lithium Ion</t>
  </si>
  <si>
    <t>15.6"IPS FHD (1920x1080) Anti-Glare 144Hz
Camera</t>
  </si>
  <si>
    <t>h,f</t>
  </si>
  <si>
    <t>LHP_VIC_16_4R0U1PA</t>
  </si>
  <si>
    <t>LMAC_PRO13_Z11D000E7</t>
  </si>
  <si>
    <t>LMAC_PRO13_Z11C000CH</t>
  </si>
  <si>
    <t>LMAC_AIR_Z1250004D</t>
  </si>
  <si>
    <t>LMAC_AIR_Z128000BR</t>
  </si>
  <si>
    <t xml:space="preserve">LMAC_AIR_Z12B000BR </t>
  </si>
  <si>
    <t>LMAC_PRO13_Z11B000CT</t>
  </si>
  <si>
    <t>LMAC_PRO13_Z11D000E5</t>
  </si>
  <si>
    <t>LMAC_PRO13_Z11F000CF</t>
  </si>
  <si>
    <t>Apple M1 Pro chip:
10-core CPU with 8 performance cores and 2 efficiency cores</t>
  </si>
  <si>
    <t>LMAC_PRO16_MK1E3SA</t>
  </si>
  <si>
    <t>16.2-inch Liquid Retina XDR display (3456x2234)</t>
  </si>
  <si>
    <t>2.1 kg
Up to 14 hours</t>
  </si>
  <si>
    <t>LMAC_PRO16_MK183SA</t>
  </si>
  <si>
    <t>LMAC_PRO16_MK1F3SA</t>
  </si>
  <si>
    <t>LMAC_PRO16_MK193SA</t>
  </si>
  <si>
    <t>Apple M1 Max chip:
10-core CPU with 8 performance cores and 2 efficiency cores</t>
  </si>
  <si>
    <t>32-core GPU</t>
  </si>
  <si>
    <t>LMAC_PRO16_MK1H3SA</t>
  </si>
  <si>
    <t>32GB Memory 
1TB SSD</t>
  </si>
  <si>
    <t>LMAC_PRO16_MK1A3SA</t>
  </si>
  <si>
    <t>LASUS_B5302CEA_KG0538W</t>
  </si>
  <si>
    <t>LASUS_B5302CEA_KG0456T</t>
  </si>
  <si>
    <t>LASUS_B5302CEA_KG0714T</t>
  </si>
  <si>
    <t>LASUS_B3402FEA_EC0714T</t>
  </si>
  <si>
    <r>
      <t xml:space="preserve">14.0" Full HD 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 Touch Screen
Webcam 
</t>
    </r>
  </si>
  <si>
    <t xml:space="preserve">
1.61kg
3cell</t>
  </si>
  <si>
    <t>8GB DDR4 
256GB SSD</t>
  </si>
  <si>
    <t>LASUS_B3402FEA_EC0316T</t>
  </si>
  <si>
    <t>4GB DDR4 
256GB SSD</t>
  </si>
  <si>
    <t>LAN 1000 802.11ax
BT 5,HDMI
1xUSB 3.2
2xUSB-C Fingerprint</t>
  </si>
  <si>
    <r>
      <t xml:space="preserve">Mac Mini CTO 2020 Z12N
</t>
    </r>
    <r>
      <rPr>
        <sz val="12"/>
        <rFont val="Tahoma"/>
        <family val="2"/>
      </rPr>
      <t>(Silver)</t>
    </r>
  </si>
  <si>
    <t>APL_MACMINI_Z12N</t>
  </si>
  <si>
    <r>
      <t xml:space="preserve">Mac Mini CTO 2020 Z12P
</t>
    </r>
    <r>
      <rPr>
        <sz val="12"/>
        <rFont val="Tahoma"/>
        <family val="2"/>
      </rPr>
      <t>(Silver)</t>
    </r>
  </si>
  <si>
    <t>APL_MACMINI_Z12P</t>
  </si>
  <si>
    <t>24-inch 4.5K Retina display
(4480x2520)</t>
  </si>
  <si>
    <t>LMAC_IMAC_MGTF3SA</t>
  </si>
  <si>
    <t>802.11ax
2xThunderbolt 4 (USB-C)
BT5</t>
  </si>
  <si>
    <t>4.46 kg
Up to 17 hours</t>
  </si>
  <si>
    <t>LMAC_IMAC_MJV93SA</t>
  </si>
  <si>
    <t>LMAC_IMAC_MJV83SA</t>
  </si>
  <si>
    <t>LMAC_IMAC_MJVA3SA</t>
  </si>
  <si>
    <t>LDEL_V3510_P112F002BBL</t>
  </si>
  <si>
    <t>Windows 11 Home SL 64bit +Office Home and Student 2021</t>
  </si>
  <si>
    <t>802.11ax
2xThunderbolt 4 (USB-C); 
2xUSB-C
BT5</t>
  </si>
  <si>
    <t>LMAC_IMAC_MGPC3SA</t>
  </si>
  <si>
    <t>LMAC_IMAC_MGPK3SA</t>
  </si>
  <si>
    <t>LMAC_IMAC_MGPH3SA</t>
  </si>
  <si>
    <t>LMAC_IMAC_MGPM3SA</t>
  </si>
  <si>
    <t>LASUS_UX425EA_KI749W</t>
  </si>
  <si>
    <t>LASUS_UX425EA_KI883W</t>
  </si>
  <si>
    <t>LASUS_UX425EA_KI839W</t>
  </si>
  <si>
    <t>LASUS_UX325EA_KG658W</t>
  </si>
  <si>
    <t>LASUS_X515EA_EJ1046W</t>
  </si>
  <si>
    <t>LASUS_TP470EA_EC347W</t>
  </si>
  <si>
    <r>
      <t xml:space="preserve">14”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Multi Touch
HD Webcam </t>
    </r>
  </si>
  <si>
    <t>3 cell 
(1.5kg)</t>
  </si>
  <si>
    <t>802.11ax
1xUSB 3.2
1xUSB2.0
1xThunderbolt 4, HDMI, BT5</t>
  </si>
  <si>
    <t>802.11ax
1xUSB 3.2
2xUSB2.0
1xUSB-C
HDMI, BT5, Fingerprint</t>
  </si>
  <si>
    <t>LASUS_X415EA_EB640W</t>
  </si>
  <si>
    <r>
      <t xml:space="preserve">15.6"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 xml:space="preserve">LED Backlit, 144Hz </t>
    </r>
    <r>
      <rPr>
        <sz val="11"/>
        <rFont val="Tahoma"/>
        <family val="2"/>
      </rPr>
      <t xml:space="preserve">
</t>
    </r>
    <r>
      <rPr>
        <sz val="10"/>
        <rFont val="Tahoma"/>
        <family val="2"/>
      </rPr>
      <t>WEBCAM</t>
    </r>
  </si>
  <si>
    <t>2.3kg
3-Cell</t>
  </si>
  <si>
    <t>LASUS_FX706HCB_HX105W</t>
  </si>
  <si>
    <r>
      <t xml:space="preserve">17.3"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 xml:space="preserve">LED Backlit, 144Hz </t>
    </r>
    <r>
      <rPr>
        <sz val="11"/>
        <rFont val="Tahoma"/>
        <family val="2"/>
      </rPr>
      <t xml:space="preserve">
</t>
    </r>
    <r>
      <rPr>
        <sz val="10"/>
        <rFont val="Tahoma"/>
        <family val="2"/>
      </rPr>
      <t>WEBCAM</t>
    </r>
  </si>
  <si>
    <t>H</t>
  </si>
  <si>
    <t>2.6kg
3-Cell</t>
  </si>
  <si>
    <t>LASUS_FX506HCB_HN141W</t>
  </si>
  <si>
    <t>LASUS_FX516PM_HN002W</t>
  </si>
  <si>
    <t>Intel® Core I7-11370H
(4*3.3GHz/ Max turbo Speed 4.8Ghz, 12MB Cache)</t>
  </si>
  <si>
    <t>LASUS_G513QC_HN015T</t>
  </si>
  <si>
    <t>GIGALAN
WiFi 6 (2x2)
3xUSB 3.2, HDMI, USB-C</t>
  </si>
  <si>
    <t>LLE_IP5P_82L500LEVN</t>
  </si>
  <si>
    <r>
      <t xml:space="preserve">13.3”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Touch Screen
HD Webcam </t>
    </r>
  </si>
  <si>
    <t xml:space="preserve">
(1.3kg)
4cell</t>
  </si>
  <si>
    <t>802.11ax
BT 5
1xUSB 3.2
1xHDMI, 2xThunderbolt 4</t>
  </si>
  <si>
    <t xml:space="preserve">LASUS_UX363EA_HP532T </t>
  </si>
  <si>
    <t>LASUS_UUX363EA_HP726W</t>
  </si>
  <si>
    <t>LASUS_B9400CEA-KC0773T</t>
  </si>
  <si>
    <t xml:space="preserve">
1.0 kg
4cell</t>
  </si>
  <si>
    <t>802.11ax
BT 5
1xUSB 3.2
1xHDMI, 2xThunderbolt 4, fingerprint</t>
  </si>
  <si>
    <r>
      <t xml:space="preserve">14.0"FHD LED backlit </t>
    </r>
    <r>
      <rPr>
        <sz val="10"/>
        <color indexed="8"/>
        <rFont val="Tahoma"/>
        <family val="2"/>
      </rPr>
      <t>(1920x1080)</t>
    </r>
    <r>
      <rPr>
        <sz val="11"/>
        <color indexed="8"/>
        <rFont val="Tahoma"/>
        <family val="2"/>
      </rPr>
      <t xml:space="preserve"> Anti-Glare
Webcam 
</t>
    </r>
  </si>
  <si>
    <t>LASUS_B9400CEA-KC0790T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</si>
  <si>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 512GB SSD NVMe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</si>
  <si>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 1TB SSD NVMe</t>
    </r>
  </si>
  <si>
    <t>LASUS_UX371EA-HL725WS</t>
  </si>
  <si>
    <t xml:space="preserve">
(1.2kg)
4cell</t>
  </si>
  <si>
    <r>
      <t xml:space="preserve">13.3” OLED 4K UHD </t>
    </r>
    <r>
      <rPr>
        <sz val="10"/>
        <rFont val="Tahoma"/>
        <family val="2"/>
      </rPr>
      <t>(3840 x2160)</t>
    </r>
    <r>
      <rPr>
        <sz val="11"/>
        <rFont val="Tahoma"/>
        <family val="2"/>
      </rPr>
      <t xml:space="preserve"> Touch Screen
HD Webcam </t>
    </r>
  </si>
  <si>
    <t>LLE_IP5_82FG01H8VN</t>
  </si>
  <si>
    <t>LMSI_M14_B11MOU_1030VN</t>
  </si>
  <si>
    <t>LMSI_M14_B5M_204VN</t>
  </si>
  <si>
    <t>LMSI_M15_A5M_238VN</t>
  </si>
  <si>
    <r>
      <t xml:space="preserve">
</t>
    </r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
512GB SSD PCIe 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</si>
  <si>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DDR4 512GB SSD NVMe
SD Card slot</t>
    </r>
  </si>
  <si>
    <t>1,6kg
3Cell</t>
  </si>
  <si>
    <t>LMSI_M15_A5M_239VN</t>
  </si>
  <si>
    <r>
      <t xml:space="preserve">
</t>
    </r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(Onboard ) 
512GB SSD PCIe </t>
    </r>
  </si>
  <si>
    <r>
      <t xml:space="preserve">MSI Modern 14 B11SBU-668VN
</t>
    </r>
    <r>
      <rPr>
        <sz val="11"/>
        <rFont val="Tahoma"/>
        <family val="2"/>
      </rPr>
      <t>Grey
(BH 01 năm)</t>
    </r>
  </si>
  <si>
    <t>LMSI_Modern14_B11SBU_668VN</t>
  </si>
  <si>
    <t>LMSI_M15_B5DD_276VN</t>
  </si>
  <si>
    <t>AMD Radeon™ RX 5500M 4GB GDDR6</t>
  </si>
  <si>
    <t>2.35kg
3Cell</t>
  </si>
  <si>
    <t>LAN 1000 802.11ax (2x2)
Bluetooth5
2xUSB3.2, 1xUSB2.0 HDMI 
1xUSB-C</t>
  </si>
  <si>
    <t>LMSI_M15_B5DD_275VN</t>
  </si>
  <si>
    <t>NVIDIA(R) GeForce RTX 3070 8GB GDDR6</t>
  </si>
  <si>
    <t>NVIDIA(R) GeForce RTX 3070Ti 8GB GDDR6</t>
  </si>
  <si>
    <t>15.6" QHD (2560x1440), 165Hz, IPS-Level, 100% DCI-P3
Camera</t>
  </si>
  <si>
    <t>Killer LAN
802.11ax WiFi6 + BT v5.1, HDMI, Mini Display port, USB-C, 3xUSB3.2</t>
  </si>
  <si>
    <t>2.38kg
4-cell Li-Polyme</t>
  </si>
  <si>
    <t>LMSI_GP66_12UGS_422VN</t>
  </si>
  <si>
    <t>Intel® Core I7-12700H
(14*3.5GHz/ Max turbo Speed 4.7Ghz, 24MB Cache)</t>
  </si>
  <si>
    <t>Intel® Core™
I7-7600U
(2* 2.9GHz Turbo Boost 3.9GHz, 
 4MB Cache, 4 Threads)</t>
  </si>
  <si>
    <t>LLE_X250_538240_HD_SE</t>
  </si>
  <si>
    <t>Intel HD Graphics 4000</t>
  </si>
  <si>
    <t>DVD</t>
  </si>
  <si>
    <t>NIC 10/100/1000
HDMI, VGA
Wireless N</t>
  </si>
  <si>
    <t>6-cell
2.2kg</t>
  </si>
  <si>
    <t>14.0” HD  Anti Glare LED backlit  
Webcam</t>
  </si>
  <si>
    <t>Intel® Core™
I5-3210M
(2* 2.5GHz Turbo Boost
3.1GHz, 3MB L3 Cache)</t>
  </si>
  <si>
    <r>
      <rPr>
        <sz val="12"/>
        <rFont val="Tahoma"/>
        <family val="2"/>
      </rPr>
      <t>4GB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128GB</t>
    </r>
    <r>
      <rPr>
        <sz val="10"/>
        <rFont val="Tahoma"/>
        <family val="2"/>
      </rPr>
      <t xml:space="preserve"> SSD
Media card reader</t>
    </r>
  </si>
  <si>
    <t>LDEL_E6430_32104128_SE</t>
  </si>
  <si>
    <r>
      <t xml:space="preserve">DELL XPS 15 9510 </t>
    </r>
    <r>
      <rPr>
        <sz val="12"/>
        <rFont val="Tahoma"/>
        <family val="2"/>
      </rPr>
      <t xml:space="preserve"> Platinum Silver
BH 01 năm</t>
    </r>
  </si>
  <si>
    <t>16GB DDR4
1TB SSD NVMe</t>
  </si>
  <si>
    <t>Intel® Core I9-11900H
(8*2.5GHz/ Max turbo Speed 4.9Ghz, 24MB Cache)</t>
  </si>
  <si>
    <t xml:space="preserve">802.11ax (2x2)
Bluetooth5
1xUSB-C
2xThunderbolt 4 (USBC) </t>
  </si>
  <si>
    <t xml:space="preserve">1.96 Kg
 6-Cell Lithium-Ion </t>
  </si>
  <si>
    <t>LDEL_XPS9510_11900161T_4G</t>
  </si>
  <si>
    <t>32GB DDR4
1TB SSD NVMe</t>
  </si>
  <si>
    <t>15.6" OLED 3.5K (3456x2160) InfinityEdge Touch Anti-Reflective 400-Nit</t>
  </si>
  <si>
    <t>LDEL_V3400_YX51W6</t>
  </si>
  <si>
    <t>LHP_PROB_430G8_614K7PA</t>
  </si>
  <si>
    <t>LASUS_F415EA_UB51</t>
  </si>
  <si>
    <t>802.11ac
1xUSB 3.2
2xUSB2.0
1xUSB-C
HDMI, BT5</t>
  </si>
  <si>
    <t>3 cell 
(1.55kg)</t>
  </si>
  <si>
    <t>LLE_E14G2_20TA00H4VA</t>
  </si>
  <si>
    <t xml:space="preserve">Windows 11 Home 64 </t>
  </si>
  <si>
    <t>LHP_EMVY13_4U6M3PA</t>
  </si>
  <si>
    <t>LHP_BROB_450G8_51X30PA</t>
  </si>
  <si>
    <t>LHP_VIC_16_5Z9R3PA</t>
  </si>
  <si>
    <t>LHP_VIC_16_5Z9R5PA</t>
  </si>
  <si>
    <t>LHP_VIC_16_5Z9R4PA</t>
  </si>
  <si>
    <t>LHP_PA15_5Z9V3PA</t>
  </si>
  <si>
    <t>8GB DDR4 
256GB SSD PCIe 
Micro SD slot</t>
  </si>
  <si>
    <t>LHP_PA15_46M02PA</t>
  </si>
  <si>
    <t>LHP_PA15_5Z9V1PA</t>
  </si>
  <si>
    <t>8GB DDR4 
512GB SSD PCIe 
Micro SD slot</t>
  </si>
  <si>
    <t>LHP_PA15_46M03PA</t>
  </si>
  <si>
    <t>LHP_PA15_46M05PA</t>
  </si>
  <si>
    <t>LHP_EMVY13_4Y0Y4PA</t>
  </si>
  <si>
    <t>LHP_PROB_430G8_614K6PA</t>
  </si>
  <si>
    <t>LHP_PROB_430G8_614L0PA</t>
  </si>
  <si>
    <t>LHP_PROB_430G8_614K9PA</t>
  </si>
  <si>
    <t>LHP_PROB_430G8_614K8PA</t>
  </si>
  <si>
    <t>LHP_PROB_430G8_614L1PA</t>
  </si>
  <si>
    <t>LHP_ELIDFLY_25W59AV</t>
  </si>
  <si>
    <t>0.99kg
4cell
Li-ion polymer</t>
  </si>
  <si>
    <r>
      <rPr>
        <sz val="10"/>
        <rFont val="Tahoma"/>
        <family val="2"/>
      </rPr>
      <t xml:space="preserve">802.11ax(2x2)  BT 5, </t>
    </r>
    <r>
      <rPr>
        <sz val="11"/>
        <rFont val="Tahoma"/>
        <family val="2"/>
      </rPr>
      <t>HDMI 1xUSB 3.2
2xThunderbolt 4
Fingerprint</t>
    </r>
  </si>
  <si>
    <r>
      <t xml:space="preserve">13.3" FHD IPS </t>
    </r>
    <r>
      <rPr>
        <sz val="10"/>
        <rFont val="Tahoma"/>
        <family val="2"/>
      </rPr>
      <t>(1920x1080) WLED-backlit Multi-Touch PCY, PEN</t>
    </r>
  </si>
  <si>
    <t>LDEL_N3511_P112F001DBL</t>
  </si>
  <si>
    <t>LDEL_G15_5515_P105F004CGR</t>
  </si>
  <si>
    <t>Backlit Keyboard</t>
  </si>
  <si>
    <r>
      <t xml:space="preserve">15.6"QHD IPS </t>
    </r>
    <r>
      <rPr>
        <sz val="10"/>
        <rFont val="Tahoma"/>
        <family val="2"/>
      </rPr>
      <t>(2560x1440)</t>
    </r>
    <r>
      <rPr>
        <sz val="11"/>
        <rFont val="Tahoma"/>
        <family val="2"/>
      </rPr>
      <t xml:space="preserve"> Anti-Glare 240Hz
Camera</t>
    </r>
  </si>
  <si>
    <t>Gigabit LAN
802.11ax +BT5, HDMI 3xUSB3.2, Thunderbolt 4</t>
  </si>
  <si>
    <r>
      <t xml:space="preserve">Alienware M15 R6
</t>
    </r>
    <r>
      <rPr>
        <sz val="11"/>
        <rFont val="Tahoma"/>
        <family val="2"/>
      </rPr>
      <t xml:space="preserve"> (P109F001CBL)</t>
    </r>
    <r>
      <rPr>
        <sz val="13"/>
        <rFont val="Tahoma"/>
        <family val="2"/>
      </rPr>
      <t xml:space="preserve">
(GREY) BH 12T</t>
    </r>
  </si>
  <si>
    <t>2.69kg
6-cell Lithium Ion</t>
  </si>
  <si>
    <t>LALIE_M15R6_P109F001CBL</t>
  </si>
  <si>
    <t>Alienware mSeries 4-Zone AlienFX RGB keyboard</t>
  </si>
  <si>
    <r>
      <t xml:space="preserve">Alienware M15 R6
</t>
    </r>
    <r>
      <rPr>
        <sz val="11"/>
        <rFont val="Tahoma"/>
        <family val="2"/>
      </rPr>
      <t xml:space="preserve"> (P109F001DBL)</t>
    </r>
    <r>
      <rPr>
        <sz val="13"/>
        <rFont val="Tahoma"/>
        <family val="2"/>
      </rPr>
      <t xml:space="preserve">
(GREY) BH 12T</t>
    </r>
  </si>
  <si>
    <t>LALIE_M15R6_P109F001DBL</t>
  </si>
  <si>
    <r>
      <t xml:space="preserve">15.6"FHD IPS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165Hz
Camera</t>
    </r>
  </si>
  <si>
    <t>LHP_HP240G8_617L5PA</t>
  </si>
  <si>
    <t>LHP_HP240G8_617L2PA</t>
  </si>
  <si>
    <t>LDEL_LA3420_42LT342007</t>
  </si>
  <si>
    <t>LDEL_P7560_1185321T_T1200_FHD</t>
  </si>
  <si>
    <t>LDEL_P7560_118564512_A4000_FHD</t>
  </si>
  <si>
    <t>LDEL_L3420_11358256_FHDW</t>
  </si>
  <si>
    <t>LHP_VIC_16_4R0U2PA</t>
  </si>
  <si>
    <t>LHP_VIC_16_4R0U8PA</t>
  </si>
  <si>
    <t>LHP_VIC_16_4R0U9PA</t>
  </si>
  <si>
    <t>LHP_VIC_16_4R0V0PA</t>
  </si>
  <si>
    <t>LHP_HP245G8_61C66PA</t>
  </si>
  <si>
    <t>F</t>
  </si>
  <si>
    <t>LDEL_XPS9310_JGNH62</t>
  </si>
  <si>
    <t>LHP_VIC_16_4R0U7PA</t>
  </si>
  <si>
    <t>LDEL_7420_118516256_4K</t>
  </si>
  <si>
    <r>
      <t>14.0” 4K UHD LED backlit  
Anti Glare (</t>
    </r>
    <r>
      <rPr>
        <sz val="10"/>
        <rFont val="Tahoma"/>
        <family val="2"/>
      </rPr>
      <t>3840x2160)</t>
    </r>
    <r>
      <rPr>
        <sz val="11"/>
        <rFont val="Tahoma"/>
        <family val="2"/>
      </rPr>
      <t xml:space="preserve">
Webcam</t>
    </r>
  </si>
  <si>
    <t>802.11ax
(2x2)+BT5
1xUSB3.2
HDMI 2.0, 2xUSB-C Thunderbolt4 Fingerprint</t>
  </si>
  <si>
    <t>3-cell
1.27kg</t>
  </si>
  <si>
    <t xml:space="preserve">14.0" FHD+ (1920x1200) Anti-Glare WLED-backlit
Webcam </t>
  </si>
  <si>
    <t>LDEL_9420_70261781</t>
  </si>
  <si>
    <r>
      <t xml:space="preserve">15.6"Full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 </t>
    </r>
    <r>
      <rPr>
        <sz val="10"/>
        <rFont val="Tahoma"/>
        <family val="2"/>
      </rPr>
      <t>LED Backlit 120Hz</t>
    </r>
    <r>
      <rPr>
        <sz val="11"/>
        <rFont val="Tahoma"/>
        <family val="2"/>
      </rPr>
      <t xml:space="preserve">
</t>
    </r>
    <r>
      <rPr>
        <sz val="10"/>
        <rFont val="Tahoma"/>
        <family val="2"/>
      </rPr>
      <t>WEBCAM</t>
    </r>
  </si>
  <si>
    <t>LDEL_9420_70261782</t>
  </si>
  <si>
    <t>LDEL_9420_70269805</t>
  </si>
  <si>
    <t>LDEL_9420_70269806</t>
  </si>
  <si>
    <t>3-cell
1.4kg</t>
  </si>
  <si>
    <t xml:space="preserve">14.0" FHD+ (1920x1200) Multi-Touch WLED-backlit
Webcam </t>
  </si>
  <si>
    <t>LDEL_9420_70269826</t>
  </si>
  <si>
    <t>LALIE_M15R5_70262921</t>
  </si>
  <si>
    <t>AMD Ryzen™ 9 5900HX (8*3.3GHz/ Max turbo speed 4.6Ghz, 16MB cache)</t>
  </si>
  <si>
    <r>
      <t xml:space="preserve">Alienware M15 Ryzen Edition R5
</t>
    </r>
    <r>
      <rPr>
        <sz val="11"/>
        <rFont val="Tahoma"/>
        <family val="2"/>
      </rPr>
      <t xml:space="preserve"> (70262921)</t>
    </r>
    <r>
      <rPr>
        <sz val="13"/>
        <rFont val="Tahoma"/>
        <family val="2"/>
      </rPr>
      <t xml:space="preserve">
(Black) BH 12T</t>
    </r>
  </si>
  <si>
    <t>Windows 10 Home 64bit +Office Home and Student 2019</t>
  </si>
  <si>
    <r>
      <t xml:space="preserve">15.6"FHD IPS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Anti-Glare, 165Hz, 3ms
Camera</t>
    </r>
  </si>
  <si>
    <t>LALIE_M15R6_70272633</t>
  </si>
  <si>
    <r>
      <t xml:space="preserve">Alienware M15 R6
</t>
    </r>
    <r>
      <rPr>
        <sz val="11"/>
        <rFont val="Tahoma"/>
        <family val="2"/>
      </rPr>
      <t xml:space="preserve"> (70272633)</t>
    </r>
    <r>
      <rPr>
        <sz val="13"/>
        <rFont val="Tahoma"/>
        <family val="2"/>
      </rPr>
      <t xml:space="preserve">
(Black) BH 12T</t>
    </r>
  </si>
  <si>
    <t>idc</t>
  </si>
  <si>
    <t>LASUS_R565EA_UH51T</t>
  </si>
  <si>
    <r>
      <t xml:space="preserve">15.6” Full HD </t>
    </r>
    <r>
      <rPr>
        <sz val="10"/>
        <rFont val="Tahoma"/>
        <family val="2"/>
      </rPr>
      <t>(1920x1080) Multi-Touch</t>
    </r>
    <r>
      <rPr>
        <sz val="11"/>
        <rFont val="Tahoma"/>
        <family val="2"/>
      </rPr>
      <t xml:space="preserve">
Webcam</t>
    </r>
  </si>
  <si>
    <t>LDEL_N3511_11358256_FHDT</t>
  </si>
  <si>
    <t>13.3" WUXGA (1920x1200) IPS, anti-glare, 300 nits
Camera</t>
  </si>
  <si>
    <t>1,21kg
4Cell</t>
  </si>
  <si>
    <t>LLE_X13G2_20WK005FUS</t>
  </si>
  <si>
    <t>LLE_X13G2_11358256_FHD</t>
  </si>
  <si>
    <t>LLE_T14SG2_116516256_W</t>
  </si>
  <si>
    <t>14.0" WUXGA (1920x1200) IPS, anti-glare, low-power, 400 nits
Camera</t>
  </si>
  <si>
    <t>802.11ax (2x2)
BT5, 2xUSB 3.2, 2xUSB-C
Thunderbolt4, HDMI
Fingerprint</t>
  </si>
  <si>
    <t xml:space="preserve">1.1kg
4-cell </t>
  </si>
  <si>
    <t>LLE_X1C9_20XW003EUS</t>
  </si>
  <si>
    <t>LHP_HP240G8_617L3PA</t>
  </si>
  <si>
    <t>ktb</t>
  </si>
  <si>
    <t>LLE_TB13S_20V900E2VN</t>
  </si>
  <si>
    <r>
      <t xml:space="preserve">Lenovo ThinkBook 13s G2 ITL
</t>
    </r>
    <r>
      <rPr>
        <sz val="11"/>
        <rFont val="Tahoma"/>
        <family val="2"/>
      </rPr>
      <t>(20V900E2VN)
Mineral Gray 
(BH 01 năm)</t>
    </r>
  </si>
  <si>
    <t>Windows 11 Home 64 bit</t>
  </si>
  <si>
    <t>LLE_E15G2_20TD00HQVA</t>
  </si>
  <si>
    <t>LHP_HP240G8_617L8PA</t>
  </si>
  <si>
    <t>LHP_15s_4B6D3PA</t>
  </si>
  <si>
    <t>LHP_15s_63P88PA</t>
  </si>
  <si>
    <t>v,ktb</t>
  </si>
  <si>
    <t>tv, ktb</t>
  </si>
  <si>
    <r>
      <t xml:space="preserve">15.6”HD LED Anti-Glare Display </t>
    </r>
    <r>
      <rPr>
        <sz val="10"/>
        <rFont val="Tahoma"/>
        <family val="2"/>
      </rPr>
      <t>(1366x768)</t>
    </r>
    <r>
      <rPr>
        <sz val="11"/>
        <rFont val="Tahoma"/>
        <family val="2"/>
      </rPr>
      <t xml:space="preserve">
Webcam</t>
    </r>
  </si>
  <si>
    <t>LDEL_N3501_113512256_HD</t>
  </si>
  <si>
    <t>LHP_15_4W2K3UA</t>
  </si>
  <si>
    <r>
      <t xml:space="preserve">15.6" FULL HD  </t>
    </r>
    <r>
      <rPr>
        <sz val="10"/>
        <rFont val="Tahoma"/>
        <family val="2"/>
      </rPr>
      <t>(1920x1080) Multi-Touch</t>
    </r>
    <r>
      <rPr>
        <sz val="11"/>
        <rFont val="Tahoma"/>
        <family val="2"/>
      </rPr>
      <t xml:space="preserve">
Camera</t>
    </r>
  </si>
  <si>
    <t>LHP_15_4J771UA</t>
  </si>
  <si>
    <r>
      <t xml:space="preserve">15.6" FULL HD  </t>
    </r>
    <r>
      <rPr>
        <sz val="10"/>
        <rFont val="Tahoma"/>
        <family val="2"/>
      </rPr>
      <t>(1920x1080) LED Backlit</t>
    </r>
    <r>
      <rPr>
        <sz val="11"/>
        <rFont val="Tahoma"/>
        <family val="2"/>
      </rPr>
      <t xml:space="preserve">
Camera</t>
    </r>
  </si>
  <si>
    <t xml:space="preserve">Windows 10 Home 64bit </t>
  </si>
  <si>
    <t>LHP_ENVY13_290F5UA</t>
  </si>
  <si>
    <t>LHP_15_405F6UA</t>
  </si>
  <si>
    <r>
      <t>13.3" OLED FHD IPS (1920x1080) Multi-Touch</t>
    </r>
    <r>
      <rPr>
        <sz val="10"/>
        <rFont val="Tahoma"/>
        <family val="2"/>
      </rPr>
      <t xml:space="preserve">
Webcam</t>
    </r>
  </si>
  <si>
    <t>LHP_ENVY13_4P5Y0UA</t>
  </si>
  <si>
    <r>
      <t xml:space="preserve">DELL XPS 17 9710 </t>
    </r>
    <r>
      <rPr>
        <sz val="12"/>
        <rFont val="Tahoma"/>
        <family val="2"/>
      </rPr>
      <t xml:space="preserve"> Platinum Silver
BH 01 năm</t>
    </r>
  </si>
  <si>
    <t xml:space="preserve">2.4 Kg
 6-Cell Lithium-Ion </t>
  </si>
  <si>
    <t>17" UHD+ (3840x2400) InfinityEdge Touch Anti-Reflective 500-Nit</t>
  </si>
  <si>
    <t xml:space="preserve">802.11ax (2x2)
Bluetooth5
4xThunderbolt 4 (USBC) </t>
  </si>
  <si>
    <t>LDEL_XPS9710_119321T_6G_UHD</t>
  </si>
  <si>
    <t>LHP_840G8_116516256</t>
  </si>
  <si>
    <t>LLE_TB14G2_20VD00XYVN</t>
  </si>
  <si>
    <t>LLE_E15G2_20TD00CSVA</t>
  </si>
  <si>
    <t>LMAC_AIR_Z1250005D</t>
  </si>
  <si>
    <t>LMAC_PRO14_Z15G0001M</t>
  </si>
  <si>
    <t>LMAC_IMAC_24_7GPU_16_256</t>
  </si>
  <si>
    <t>LMAC_IMAC_24_8GPU_16_256</t>
  </si>
  <si>
    <t>LMAC_IMAC_24_8GPU_8_512</t>
  </si>
  <si>
    <t>LMAC_IMAC_24_7GPU_16_512</t>
  </si>
  <si>
    <t>LMAC_IMAC_24_8GPU_16_512</t>
  </si>
  <si>
    <t>LLE_T14G2_114516256_W</t>
  </si>
  <si>
    <t>LLE_X13G2_20WLS2U610</t>
  </si>
  <si>
    <r>
      <t>14.0” FHD
(</t>
    </r>
    <r>
      <rPr>
        <sz val="10"/>
        <rFont val="Tahoma"/>
        <family val="2"/>
      </rPr>
      <t>1920x1080) Anti Glare Multi Touch</t>
    </r>
    <r>
      <rPr>
        <sz val="11"/>
        <rFont val="Tahoma"/>
        <family val="2"/>
      </rPr>
      <t xml:space="preserve">
Webcam</t>
    </r>
  </si>
  <si>
    <t>LDEL_7420_118516256_FHDT</t>
  </si>
  <si>
    <r>
      <t>Dell Latitude 5320 (2 in 1)</t>
    </r>
    <r>
      <rPr>
        <sz val="12"/>
        <rFont val="Tahoma"/>
        <family val="2"/>
      </rPr>
      <t xml:space="preserve"> 
Titan Grey</t>
    </r>
  </si>
  <si>
    <t xml:space="preserve"> 3 Cell 42Whr 
1.2kg</t>
  </si>
  <si>
    <t>LDEL_L5320_118516256_FHDT</t>
  </si>
  <si>
    <t>LDEL_L5520_114516256_FHD</t>
  </si>
  <si>
    <t>LDEL_L5320_114516256_FHDT</t>
  </si>
  <si>
    <t>LDEL_L5320_118516512_FHDT</t>
  </si>
  <si>
    <r>
      <t xml:space="preserve">Modern 14 B11MOU-1033VN
</t>
    </r>
    <r>
      <rPr>
        <sz val="11"/>
        <rFont val="Tahoma"/>
        <family val="2"/>
      </rPr>
      <t>Carbon Gray
(BH 01 năm)</t>
    </r>
  </si>
  <si>
    <t>LMSI_Modern14_B11MOU_1033VN</t>
  </si>
  <si>
    <t>LMSI_Modern15_A11M_1024VN</t>
  </si>
  <si>
    <t>LMSI_M15_B5DD_264VN</t>
  </si>
  <si>
    <t>15.6" Full HD IPS LED Backlit anti-glare 144Hz
Camera</t>
  </si>
  <si>
    <t>LMSI_GF63_11UD_473VN</t>
  </si>
  <si>
    <t>LMSI_GF63_11UD_628VN</t>
  </si>
  <si>
    <t>LMSI_GF63_11UC_443VN</t>
  </si>
  <si>
    <t>Camera</t>
  </si>
  <si>
    <t>2.6kg
3-cell Li-Polymer</t>
  </si>
  <si>
    <t>Gigabit LAN
802.11ax +BT5, HDMI, 
2xUSB 3.2
1xUSB 2.0
USB-C</t>
  </si>
  <si>
    <t>LMSI_GF76_11UD_688VN</t>
  </si>
  <si>
    <t>LMSI_GL76_11UEK_437VN</t>
  </si>
  <si>
    <r>
      <t xml:space="preserve">17.3" FULL 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144Hz, 100% sRGB, 72% NTSC</t>
    </r>
  </si>
  <si>
    <t>2.3kg
3-cell Li-Polymer</t>
  </si>
  <si>
    <t>15.6" QHD (2560x1440), 165Hz, IPS-Level
Camera</t>
  </si>
  <si>
    <t>LMSI_GP66_11UE_643VN</t>
  </si>
  <si>
    <r>
      <t xml:space="preserve">
</t>
    </r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
256GB SSD PCIe </t>
    </r>
  </si>
  <si>
    <r>
      <t xml:space="preserve">
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DDR4 
256GB SSD PCIe </t>
    </r>
  </si>
  <si>
    <t>LMSI_GE66_12UGS_405VN</t>
  </si>
  <si>
    <t>15.6" QHD (2560x1440), 240Hz, IPS-Level, 100% DCI-P3
Camera</t>
  </si>
  <si>
    <t>Intel® Core I9-12900HK
(14*3.8GHz/ Max turbo Speed 5.0Ghz, 24MB Cache)</t>
  </si>
  <si>
    <t>32GB DDR5 4800MHz
1TB SSD NVMe</t>
  </si>
  <si>
    <t>16GB DDR5
1TB SSD NVMe</t>
  </si>
  <si>
    <t>LMSI_GS66_12UGS_227VN</t>
  </si>
  <si>
    <t>Killer LAN
802.11ax WiFi6 + BT v5.1, HDMI, 3xUSB-C, 2xUSB3.2</t>
  </si>
  <si>
    <t>LMSI_GS77_12UH_075VN</t>
  </si>
  <si>
    <t>Intel® Core I9-12900H
(14*3.8GHz/ Max turbo Speed 5.0Ghz, 24MB Cache)</t>
  </si>
  <si>
    <t>NVIDIA(R) GeForce RTX 3080 8GB GDDR6</t>
  </si>
  <si>
    <t>17.3" QHD (2560x1440), 240Hz, IPS-Level, 100% DCI-P3
Camera</t>
  </si>
  <si>
    <r>
      <t xml:space="preserve">32GB </t>
    </r>
    <r>
      <rPr>
        <sz val="12"/>
        <rFont val="Tahoma"/>
        <family val="2"/>
      </rPr>
      <t>DDR5</t>
    </r>
    <r>
      <rPr>
        <sz val="13"/>
        <rFont val="Tahoma"/>
        <family val="2"/>
      </rPr>
      <t xml:space="preserve"> </t>
    </r>
    <r>
      <rPr>
        <sz val="11"/>
        <rFont val="Tahoma"/>
        <family val="2"/>
      </rPr>
      <t>4800Mhz</t>
    </r>
    <r>
      <rPr>
        <sz val="13"/>
        <rFont val="Tahoma"/>
        <family val="2"/>
      </rPr>
      <t xml:space="preserve">
2TB SSD </t>
    </r>
    <r>
      <rPr>
        <sz val="12"/>
        <rFont val="Tahoma"/>
        <family val="2"/>
      </rPr>
      <t>NVMe</t>
    </r>
  </si>
  <si>
    <t>Killer LAN
802.11ax WiFi6 + BT v5.2, HDMI, 2xUSB-C, 2xUSB3.2</t>
  </si>
  <si>
    <t>2.8kg
4-cell Li-Polyme</t>
  </si>
  <si>
    <r>
      <t xml:space="preserve">32GB </t>
    </r>
    <r>
      <rPr>
        <sz val="11"/>
        <rFont val="Tahoma"/>
        <family val="2"/>
      </rPr>
      <t>DDR5 4800Mhz</t>
    </r>
    <r>
      <rPr>
        <sz val="13"/>
        <rFont val="Tahoma"/>
        <family val="2"/>
      </rPr>
      <t xml:space="preserve">
1TB </t>
    </r>
    <r>
      <rPr>
        <sz val="11"/>
        <rFont val="Tahoma"/>
        <family val="2"/>
      </rPr>
      <t>SSD NVMe</t>
    </r>
  </si>
  <si>
    <t>17.3" FHD (1920x1080), 360Hz, IPS-Level, 100% sRGB
Camera</t>
  </si>
  <si>
    <r>
      <t xml:space="preserve">16GB </t>
    </r>
    <r>
      <rPr>
        <sz val="11"/>
        <rFont val="Tahoma"/>
        <family val="2"/>
      </rPr>
      <t>DDR5 4800Mhz</t>
    </r>
    <r>
      <rPr>
        <sz val="13"/>
        <rFont val="Tahoma"/>
        <family val="2"/>
      </rPr>
      <t xml:space="preserve">
1TB </t>
    </r>
    <r>
      <rPr>
        <sz val="11"/>
        <rFont val="Tahoma"/>
        <family val="2"/>
      </rPr>
      <t>SSD NVMe</t>
    </r>
  </si>
  <si>
    <t>LMSI_GP76_12UGS_610VN</t>
  </si>
  <si>
    <t>Killer LAN
802.11ax WiFi6 + BT v5.2, HDMI 1xUSB-C, 3xUSB3.2, MD Port</t>
  </si>
  <si>
    <t>2.9kg
4-cell Li-Polyme</t>
  </si>
  <si>
    <t>4-cell  
1.6kg</t>
  </si>
  <si>
    <t>LAN 1000
802.11ac 2x2
HDMI, VGA, USB-C</t>
  </si>
  <si>
    <r>
      <rPr>
        <sz val="13"/>
        <rFont val="Tahoma"/>
        <family val="2"/>
      </rPr>
      <t>8GB</t>
    </r>
    <r>
      <rPr>
        <sz val="12"/>
        <rFont val="Tahoma"/>
        <family val="2"/>
      </rPr>
      <t xml:space="preserve"> DDR4
</t>
    </r>
    <r>
      <rPr>
        <sz val="13"/>
        <rFont val="Tahoma"/>
        <family val="2"/>
      </rPr>
      <t>256GB SSD</t>
    </r>
    <r>
      <rPr>
        <sz val="11"/>
        <rFont val="Tahoma"/>
        <family val="2"/>
      </rPr>
      <t xml:space="preserve">
SD card Slot</t>
    </r>
  </si>
  <si>
    <t>LDEL_L5490_8358256_FHD_SE</t>
  </si>
  <si>
    <r>
      <t xml:space="preserve">DELL
Latitude 5490
</t>
    </r>
    <r>
      <rPr>
        <sz val="12"/>
        <rFont val="Tahoma"/>
        <family val="2"/>
      </rPr>
      <t xml:space="preserve">Black
Máy rất đẹp
</t>
    </r>
    <r>
      <rPr>
        <sz val="11"/>
        <rFont val="Tahoma"/>
        <family val="2"/>
      </rPr>
      <t>(BH 12 tháng, Pin + sạc BH 06 tháng)</t>
    </r>
  </si>
  <si>
    <t>LDEL_L5320_11858512_FHDT</t>
  </si>
  <si>
    <t>ThinkPad Universal USB-C Dock (40AY0090EU)/(40AY0090US) 90W (3x USB3.1, 2x USB2.0, LAN 1000, HDMI 2.0, 2x Display Port, 1x Combo Audio Jack, USB-C) (BH 01 năm)</t>
  </si>
  <si>
    <t>DLEN_40AY0090EU</t>
  </si>
  <si>
    <r>
      <t xml:space="preserve">Dell Latitude 5520
</t>
    </r>
    <r>
      <rPr>
        <sz val="12"/>
        <rFont val="Tahoma"/>
        <family val="2"/>
      </rPr>
      <t>Titan Grey
BH 01 năm</t>
    </r>
  </si>
  <si>
    <t>LDEL_XPS9510_11816512_FHD</t>
  </si>
  <si>
    <t>LDEL_L5520_118516512_FHD</t>
  </si>
  <si>
    <t>LLE_E14G2_20TBS6WP00</t>
  </si>
  <si>
    <t>LDEL_V3510_7T2YC5</t>
  </si>
  <si>
    <t>LLE_TB14G2_20VD00Y4VN</t>
  </si>
  <si>
    <t>LLE_V14G2_82KA00S5VN</t>
  </si>
  <si>
    <t>GBIT LAN
802.11ac +BT5
1xUSB 3.2
HDMI, USBC</t>
  </si>
  <si>
    <t>1.6kg
2 cell</t>
  </si>
  <si>
    <t>LDEL_XPS9305_116516512_FHD</t>
  </si>
  <si>
    <r>
      <rPr>
        <sz val="11"/>
        <rFont val="Tahoma"/>
        <family val="2"/>
      </rPr>
      <t>13.3" FHD (1920x1080) InfinityEdge</t>
    </r>
    <r>
      <rPr>
        <sz val="10"/>
        <rFont val="Tahoma"/>
        <family val="2"/>
      </rPr>
      <t xml:space="preserve">
Camera 1.0M </t>
    </r>
  </si>
  <si>
    <r>
      <t xml:space="preserve">15.6 Full HD Anti Glare </t>
    </r>
    <r>
      <rPr>
        <sz val="10"/>
        <rFont val="Tahoma"/>
        <family val="2"/>
      </rPr>
      <t>(1920x1080) Multi Touch</t>
    </r>
    <r>
      <rPr>
        <sz val="11"/>
        <rFont val="Tahoma"/>
        <family val="2"/>
      </rPr>
      <t xml:space="preserve">
HD Webcam</t>
    </r>
  </si>
  <si>
    <t>802.11ax (2x2)
Bluetooth5, 2xUSB 3.2, 
HDMI2, 2xUSB-C Fingerprint</t>
  </si>
  <si>
    <t>1.68kg
3cell 56Wh</t>
  </si>
  <si>
    <t>LHP_ZB_15G8_346W0UT</t>
  </si>
  <si>
    <t>LLE_TB14G2_20VD00Y3VN</t>
  </si>
  <si>
    <t>ThinkPad Universal Thunderbolt 4 Dock (40B00135US) 135W (4xUSB 3.1, LAN 1000, 1x HDMI, 2x Display Port, Audio Out, 1x USB-C, Thunderbolt 3 port (USB-C)) (BH 01 năm, Adaptor BH 06 tháng)</t>
  </si>
  <si>
    <t>DLEN_40B00135US</t>
  </si>
  <si>
    <t>LHP_BROB_440G8_614F2PA</t>
  </si>
  <si>
    <t>LHP_BROB_440G8_614F5PA</t>
  </si>
  <si>
    <t>LHP_BROB_440G8_614F9PA</t>
  </si>
  <si>
    <t>LHP_BROB_440G8_614G1PA</t>
  </si>
  <si>
    <t>LDEL_LA3520_11358256_FHD</t>
  </si>
  <si>
    <t>LDEL_P7560_11832512_T12F_NC</t>
  </si>
  <si>
    <r>
      <t>14.0” FHD
(</t>
    </r>
    <r>
      <rPr>
        <sz val="10"/>
        <rFont val="Tahoma"/>
        <family val="2"/>
      </rPr>
      <t>1920x1080) Anti Glare</t>
    </r>
    <r>
      <rPr>
        <sz val="11"/>
        <rFont val="Tahoma"/>
        <family val="2"/>
      </rPr>
      <t xml:space="preserve">
Webcam</t>
    </r>
  </si>
  <si>
    <t>LDEL_7420_11416512_FHD</t>
  </si>
  <si>
    <t>LDEL_P7560_11832512_T12F_WC</t>
  </si>
  <si>
    <t>LAN 1000 802.11ax (2x2)+BT5 2xUSB-C, HDMI, 2xUSB3.2</t>
  </si>
  <si>
    <t>LLE_T14G2_118516512_FHD</t>
  </si>
  <si>
    <t>LHP_HP240G8_617L4PA</t>
  </si>
  <si>
    <t>LHP_PA15_5Z9V0PA</t>
  </si>
  <si>
    <t>LHP_PAV14X360_4Y1D2PA</t>
  </si>
  <si>
    <r>
      <t>13.3"FHD IPS BrightView micro-edge WLED-backlit (1920x1080)</t>
    </r>
    <r>
      <rPr>
        <sz val="10"/>
        <rFont val="Tahoma"/>
        <family val="2"/>
      </rPr>
      <t xml:space="preserve">
Webcam</t>
    </r>
  </si>
  <si>
    <t>LDEL_XPS9510_11816512_OLED</t>
  </si>
  <si>
    <t>3-cell 42Whr
1.12kg</t>
  </si>
  <si>
    <r>
      <t xml:space="preserve">8GB DDR4 256GB SSD
 </t>
    </r>
    <r>
      <rPr>
        <sz val="11"/>
        <rFont val="Tahoma"/>
        <family val="2"/>
      </rPr>
      <t xml:space="preserve">
SD card Slot</t>
    </r>
  </si>
  <si>
    <t>LDEL_E7280_638256_FHD_REF</t>
  </si>
  <si>
    <r>
      <t xml:space="preserve">8GB DDR4 512GB SSD
 </t>
    </r>
    <r>
      <rPr>
        <sz val="11"/>
        <rFont val="Tahoma"/>
        <family val="2"/>
      </rPr>
      <t xml:space="preserve">
SD card Slot</t>
    </r>
  </si>
  <si>
    <t>LDEL_E7280_768512_FHD_SE</t>
  </si>
  <si>
    <t>NIC 10/1000
802.11ac
(2x2)
3xUSB3.1
HDMI, USBC
Bluetooth</t>
  </si>
  <si>
    <t>4-cell
1.4kg</t>
  </si>
  <si>
    <t>LDEL_7490_8658256_FHD_SE</t>
  </si>
  <si>
    <t>LDEL_E7270_668256_HD_SE</t>
  </si>
  <si>
    <t>4-cell
1.56kg</t>
  </si>
  <si>
    <t>Windows 8.1 Pro 64</t>
  </si>
  <si>
    <t>14.0” HD LED backlit  Anti Glare (1366x768)
Webcam</t>
  </si>
  <si>
    <r>
      <rPr>
        <sz val="12"/>
        <rFont val="Tahoma"/>
        <family val="2"/>
      </rPr>
      <t>Dell Latitude E7450</t>
    </r>
    <r>
      <rPr>
        <sz val="11"/>
        <rFont val="Tahoma"/>
        <family val="2"/>
      </rPr>
      <t xml:space="preserve"> Business
(BH 03 tháng)</t>
    </r>
  </si>
  <si>
    <t>NIC 10/100/1000
Wireless N
3xUSB3.0
HDMI, Mini Display port</t>
  </si>
  <si>
    <r>
      <t>8GB DDR3  256GB SSD</t>
    </r>
    <r>
      <rPr>
        <sz val="11"/>
        <rFont val="Tahoma"/>
        <family val="2"/>
      </rPr>
      <t xml:space="preserve">
SD card Slot</t>
    </r>
  </si>
  <si>
    <t>LDEL_E7450_538256_HD_SE</t>
  </si>
  <si>
    <t>LHP_340SG7_2G5C2PA</t>
  </si>
  <si>
    <t>802.11ac BT5, HDMI, USB-C 2xUSB3.1
Fingerprint</t>
  </si>
  <si>
    <t>LHP_BROB_450G8_614K4PA</t>
  </si>
  <si>
    <t xml:space="preserve">LDEL_V3420_70283385	</t>
  </si>
  <si>
    <t>3-cell
1.49kg</t>
  </si>
  <si>
    <t>LAN 1000
802.11ac
Bluetooth
1xUSB 3.2
1xUSB2.0
HDMI, USBC</t>
  </si>
  <si>
    <r>
      <t xml:space="preserve">Dell Latitude 5420
</t>
    </r>
    <r>
      <rPr>
        <sz val="12"/>
        <rFont val="Tahoma"/>
        <family val="2"/>
      </rPr>
      <t xml:space="preserve"> L5420I714DF512 
Titan Grey</t>
    </r>
  </si>
  <si>
    <t>LDEL_L5420_L5420I714DF512</t>
  </si>
  <si>
    <t>Windows 11 Pro (64bit) English</t>
  </si>
  <si>
    <t>LDEL_LA_3420_L3420I5SSDFB</t>
  </si>
  <si>
    <t>LDEL_P7760_118532512_RTX3_FHD</t>
  </si>
  <si>
    <t>NVIDIA® RTX™ A3000/ 6 GB GDDR6</t>
  </si>
  <si>
    <t>LAN GBIT 
802.11ax (2x2)
HDMI2, BT, Thunderbolt 4 Type C (2) 
Mini Display port,3xUSB3.2</t>
  </si>
  <si>
    <t>LDEL_L5420_116516512_W</t>
  </si>
  <si>
    <t>Windows 11 Home SL 64bit/ Office Home &amp; Student 2021</t>
  </si>
  <si>
    <r>
      <t>13.3" FHD IPS (1920x1080) Multi-Touch</t>
    </r>
    <r>
      <rPr>
        <sz val="10"/>
        <rFont val="Tahoma"/>
        <family val="2"/>
      </rPr>
      <t xml:space="preserve">
Webcam</t>
    </r>
  </si>
  <si>
    <t>LDEL_N5420_P157G001ASL</t>
  </si>
  <si>
    <t>Intel® Iris® Xe Graphics eligible</t>
  </si>
  <si>
    <t>4-cell 
1.55kg</t>
  </si>
  <si>
    <r>
      <t xml:space="preserve">14” Full 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Anti-Glare LED-Backlit 
HD Webcam </t>
    </r>
  </si>
  <si>
    <t>8GB DDR4
512GB SSD PCIe 
Micro SD slot</t>
  </si>
  <si>
    <t>8GB DDR4
256GB SSD PCIe 
Micro SD slot</t>
  </si>
  <si>
    <t>Intel® Core I5-1235U
(10-core with 2 performance cores and 8 efficiency cores up to 4.4Ghz, 12MB Cache)</t>
  </si>
  <si>
    <t>LDEL_N7420_P161G001ASL</t>
  </si>
  <si>
    <t>2GB GDDR6 Nvidia GeForce MX550</t>
  </si>
  <si>
    <r>
      <t xml:space="preserve">14” Full 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Multi-Touch
(Pen)
HD Webcam </t>
    </r>
  </si>
  <si>
    <t>802.11ax (2x2)
Bluetooth
2xUSB-C
HDMI, USB-A
Fingerprint</t>
  </si>
  <si>
    <t>4-cell 
1.57kg</t>
  </si>
  <si>
    <t>LDEL_V5320_P156G001AGR</t>
  </si>
  <si>
    <t>8GB LPDDR5 
256GB SSD PCIe 
Micro SD slot</t>
  </si>
  <si>
    <r>
      <t xml:space="preserve">13.4" FHD+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Anti-Glare LED-Backlit
</t>
    </r>
    <r>
      <rPr>
        <sz val="10"/>
        <rFont val="Tahoma"/>
        <family val="2"/>
      </rPr>
      <t>WEBCAM</t>
    </r>
  </si>
  <si>
    <t>LDEL_V5620_P117F001AGR</t>
  </si>
  <si>
    <t>Intel® Core I7-1260P (18 MB cache, 12 cores, 16 threads, up to 4.70 GHz Turbo)</t>
  </si>
  <si>
    <r>
      <t xml:space="preserve">16.0” FHD+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Anti-Glare LED-Backlit 
HD Webcam </t>
    </r>
  </si>
  <si>
    <t>4-cell
1.9kg</t>
  </si>
  <si>
    <t>V</t>
  </si>
  <si>
    <t>LDEL_V5620_70282719</t>
  </si>
  <si>
    <t>Intel® Core i5-1240P (12 MB cache, 12 cores, 16 threads, up to 4.40 GHz Turbo)</t>
  </si>
  <si>
    <t>16GB DDR4
512GB SSD PCIe 
Micro SD slot</t>
  </si>
  <si>
    <t>LDEL_N3511_P112F001FBL</t>
  </si>
  <si>
    <t>8GB DDR4 
512GB SSD NVMe
Micro SD slot</t>
  </si>
  <si>
    <t>LDEL_N3511_P112F001EBL</t>
  </si>
  <si>
    <t>LLG_GRAM_14ZD90P_GAX51A5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</si>
  <si>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256GB SSD NVMe
Reader Card slot</t>
    </r>
  </si>
  <si>
    <t xml:space="preserve"> 802.11ax (2x2)
Bluetooth5
2xUSB3.2, HDMI, 2xUSBC, Fingerprint</t>
  </si>
  <si>
    <t>No OS</t>
  </si>
  <si>
    <t>MIL-STD 810G</t>
  </si>
  <si>
    <t>Orther</t>
  </si>
  <si>
    <t>Port/WL</t>
  </si>
  <si>
    <t>999g
4Cell 72Wh up to 25hrs</t>
  </si>
  <si>
    <t>14" FHD IPS WUXGA  (1920x1200)
Camera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</si>
  <si>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512GB SSD NVMe
Reader Card slot</t>
    </r>
  </si>
  <si>
    <t>LLG_GRAM_14ZD90P_GAX56A5</t>
  </si>
  <si>
    <t>LLG_GRAM_16ZD90P_GAX54A5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</si>
  <si>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512GB SSD NVMe
Reader Card slot</t>
    </r>
  </si>
  <si>
    <t>16" 2K IPS WQXGA (2560*1600)
Camera</t>
  </si>
  <si>
    <t>1.19kg
4Cell 80Wh up to 22hrs</t>
  </si>
  <si>
    <t>LLG_GRAM_17ZD90P_GAX71A5</t>
  </si>
  <si>
    <t>17" 2K IPS WQXGA (2560*1600)
Camera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</si>
  <si>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256GB SSD NVMe
Reader Card slot</t>
    </r>
  </si>
  <si>
    <t>1.35kg
4Cell 80Wh up to 19.5hrs</t>
  </si>
  <si>
    <t>LHP_VIC_16_5Z9R0PA</t>
  </si>
  <si>
    <t>LHP_VIC_16_5Z9R2PA</t>
  </si>
  <si>
    <t>LASUS_X415EA_EK675W</t>
  </si>
  <si>
    <t>LASUS_X515EA_BQ2351W</t>
  </si>
  <si>
    <t>8GB DDR4 
512GB SSD
Card reader slot</t>
  </si>
  <si>
    <t>4GB DDR4 
512GB SSD
Card reader slot</t>
  </si>
  <si>
    <t>LASUS_A415EA_EB1750W</t>
  </si>
  <si>
    <t>8GB DDR4 
256GB SSD
Card reader slot</t>
  </si>
  <si>
    <t>LASUS_A415EA_EEB1474W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</si>
  <si>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DDR4 512GB SSD NVMe
Reader Card slot</t>
    </r>
  </si>
  <si>
    <t>LASUS_A515EA_BQ1530W</t>
  </si>
  <si>
    <t>LASUS_TP470EA_EC346W</t>
  </si>
  <si>
    <t>4GB DDR4 
512GB SSD</t>
  </si>
  <si>
    <t>LASUS_TM420UA-EC182W</t>
  </si>
  <si>
    <t>LASUS_FX506HCB_HN144W</t>
  </si>
  <si>
    <t>LASUS_FX506HC_HN144W</t>
  </si>
  <si>
    <t>LASUS_FX516PC_HN558W</t>
  </si>
  <si>
    <t>2.0kg
4-Cell</t>
  </si>
  <si>
    <t>LASUS_FX706HC_HX105W</t>
  </si>
  <si>
    <t>LASUS_FA507RC_HN051W</t>
  </si>
  <si>
    <t>AMD® Ryzen™ 7 6800H (8*3.2GHz/ Max turbo speed 4.7Ghz, 16MB cache)</t>
  </si>
  <si>
    <t>GIGALAN
WiFi 6 (2x2)
2xUSB 3.2, HDMI, 2xUSB-C</t>
  </si>
  <si>
    <t>2.2kg
4-Cell</t>
  </si>
  <si>
    <t>LHP_PA15_6K787PA</t>
  </si>
  <si>
    <t>802.11ax
BT5, USB-C
HDMI, 2xUSB3.2</t>
  </si>
  <si>
    <t>LHP_PA15_6K789PA</t>
  </si>
  <si>
    <r>
      <t xml:space="preserve">Lenovo ThinkBook 13s G2 ITL
</t>
    </r>
    <r>
      <rPr>
        <sz val="11"/>
        <rFont val="Tahoma"/>
        <family val="2"/>
      </rPr>
      <t>(20V900E0VN)
Mineral Gray 
(BH 02 năm, Pin + sạc BH 01 năm)</t>
    </r>
  </si>
  <si>
    <t>LLE_TB13S_20V900E0VN</t>
  </si>
  <si>
    <t xml:space="preserve">1.9 Kg
 6-Cell Lithium-Ion </t>
  </si>
  <si>
    <t xml:space="preserve">Windows 11 Pro 64 </t>
  </si>
  <si>
    <t>LDEL_XPS9520_12900321T_4G</t>
  </si>
  <si>
    <t>LHP_EMVY13_4J6J9UA</t>
  </si>
  <si>
    <t xml:space="preserve">Windows 11 Home 64bit </t>
  </si>
  <si>
    <t>LHP_EMVY15_4N715UA</t>
  </si>
  <si>
    <r>
      <t>15.6" FHD IPS (1920x1080) Multi-Touch</t>
    </r>
    <r>
      <rPr>
        <sz val="10"/>
        <rFont val="Tahoma"/>
        <family val="2"/>
      </rPr>
      <t xml:space="preserve">
Webcam</t>
    </r>
  </si>
  <si>
    <t>802.11ax (2x2)
Bluetooth5 2xUSB3.1, 1xUSB-C</t>
  </si>
  <si>
    <t>1.77kg
3cell</t>
  </si>
  <si>
    <t>32GB DDR4
512GB SSD NVMe</t>
  </si>
  <si>
    <t>LDEL_XPS9510_11832512_FHD</t>
  </si>
  <si>
    <t>LASUS_ZB14_Q408UG</t>
  </si>
  <si>
    <t>LDEL_P7760_11855321_RTXA3_FHD</t>
  </si>
  <si>
    <t>14.0" WUXGA (1920x1200) IPS, anti-glare, Multi Touch
Camera</t>
  </si>
  <si>
    <t>LLE_X1C9_118516256_FHDT</t>
  </si>
  <si>
    <t>LDEL_P7550_108516512_T2_FHD</t>
  </si>
  <si>
    <t>802.11ax
1xUSB 3.2
2xUSB-C
HDMI, BT5</t>
  </si>
  <si>
    <t>Intel® Core I7-11390H
(4*3.4GHz/ Max turbo Speed 5.0Ghz, 8MB Cache)</t>
  </si>
  <si>
    <t>802.11ax 2x2
Bluetooth
2xUSB 3.2
HDMI, USBC</t>
  </si>
  <si>
    <t>LDEL_N5510_113916512_ON</t>
  </si>
  <si>
    <t>LDEL_N5510_1139161T_ON</t>
  </si>
  <si>
    <t>idc, lãm</t>
  </si>
  <si>
    <t>knv, lãm</t>
  </si>
  <si>
    <r>
      <t xml:space="preserve">14” Full 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Multi-Touch
HD Webcam </t>
    </r>
  </si>
  <si>
    <r>
      <t>DELL INSPIRON 7420 (2 in 1)</t>
    </r>
    <r>
      <rPr>
        <sz val="11"/>
        <rFont val="Tahoma"/>
        <family val="2"/>
      </rPr>
      <t xml:space="preserve">
Silver</t>
    </r>
  </si>
  <si>
    <t>LDEL_N7420_2N1_12358512</t>
  </si>
  <si>
    <t>Intel® Core™i3-1215U
(6*3.3GHz/ up to 4.4Ghz, 10MB Cache)"</t>
  </si>
  <si>
    <t>Intel® UHD Graphics for 12th Gen</t>
  </si>
  <si>
    <t>LHP_PA14_6K7G7PA</t>
  </si>
  <si>
    <t>LHP_PA14_6K7G8PA</t>
  </si>
  <si>
    <t>LHP_PA14_6K769PA</t>
  </si>
  <si>
    <t>LHP_PA14_6K770PA</t>
  </si>
  <si>
    <t>LHP_PA14_6K771PA</t>
  </si>
  <si>
    <t>LHP_PA14_6K772PA</t>
  </si>
  <si>
    <t>LHP_PA14_6K768PA</t>
  </si>
  <si>
    <t>Intel® Core I7-1255U
(10-core with 2 performance cores and 8 efficiency cores up to 4.7Ghz, 12MB Cache)</t>
  </si>
  <si>
    <t>LHP_SPT13_6K773PA</t>
  </si>
  <si>
    <t xml:space="preserve">16GB DDR4 
1TB SSD PCIe </t>
  </si>
  <si>
    <t>13.5" diagonal, 3K2K (3000x2000), OLED, Multi-Touch
Webcam</t>
  </si>
  <si>
    <t>802.11ax (2x2)+ BT5
2xThunderbolt 4, 1xUSB3.2</t>
  </si>
  <si>
    <t xml:space="preserve">1.36 kg 
4cell </t>
  </si>
  <si>
    <t>Intel® Core I7-1255U
(up to 4.7 GHz, 12 MB L3 cache, 10 cores, 12 threads)</t>
  </si>
  <si>
    <t>LDEL_V3420_70283384</t>
  </si>
  <si>
    <t>LDEL_N5625_70281537</t>
  </si>
  <si>
    <t>AMD Ryzen™ 5 5625U
(6*2.3GHz/ Max turbo Speed 4.3Ghz, 16MB Cache)</t>
  </si>
  <si>
    <t>4-cell
1.97kg</t>
  </si>
  <si>
    <r>
      <t xml:space="preserve">DELL
INSPIRON 5625
</t>
    </r>
    <r>
      <rPr>
        <sz val="11"/>
        <rFont val="Tahoma"/>
        <family val="2"/>
      </rPr>
      <t>(70281537)</t>
    </r>
    <r>
      <rPr>
        <sz val="12"/>
        <rFont val="Tahoma"/>
        <family val="2"/>
      </rPr>
      <t xml:space="preserve">
Silver</t>
    </r>
  </si>
  <si>
    <t>LDEL_G15_5511_70283447</t>
  </si>
  <si>
    <t>LDEL_G15_5511_70283449</t>
  </si>
  <si>
    <r>
      <t xml:space="preserve">DELL LATITUDE 3520
</t>
    </r>
    <r>
      <rPr>
        <sz val="11"/>
        <rFont val="Tahoma"/>
        <family val="2"/>
      </rPr>
      <t>(70280536)</t>
    </r>
    <r>
      <rPr>
        <sz val="12"/>
        <rFont val="Tahoma"/>
        <family val="2"/>
      </rPr>
      <t xml:space="preserve">
Grayish Black</t>
    </r>
  </si>
  <si>
    <t>LDEL_LA3520_70280536</t>
  </si>
  <si>
    <t>4GB DDR4
256GB SSD PCIe 
Micro SD slot</t>
  </si>
  <si>
    <r>
      <t xml:space="preserve">DELL LATITUDE 3520
</t>
    </r>
    <r>
      <rPr>
        <sz val="11"/>
        <rFont val="Tahoma"/>
        <family val="2"/>
      </rPr>
      <t>(70280543)</t>
    </r>
    <r>
      <rPr>
        <sz val="12"/>
        <rFont val="Tahoma"/>
        <family val="2"/>
      </rPr>
      <t xml:space="preserve">
Grayish Black</t>
    </r>
  </si>
  <si>
    <t>LDEL_LA3520_70280543</t>
  </si>
  <si>
    <r>
      <t xml:space="preserve">DELL LATITUDE 3520
</t>
    </r>
    <r>
      <rPr>
        <sz val="11"/>
        <rFont val="Tahoma"/>
        <family val="2"/>
      </rPr>
      <t>(70280538)</t>
    </r>
    <r>
      <rPr>
        <sz val="12"/>
        <rFont val="Tahoma"/>
        <family val="2"/>
      </rPr>
      <t xml:space="preserve">
Grayish Black</t>
    </r>
  </si>
  <si>
    <t>LDEL_LA3520_70280538</t>
  </si>
  <si>
    <t>1.79kg
4 Cell</t>
  </si>
  <si>
    <r>
      <t xml:space="preserve">DELL LATITUDE 3520
</t>
    </r>
    <r>
      <rPr>
        <sz val="11"/>
        <rFont val="Tahoma"/>
        <family val="2"/>
      </rPr>
      <t>(70280540)</t>
    </r>
    <r>
      <rPr>
        <sz val="12"/>
        <rFont val="Tahoma"/>
        <family val="2"/>
      </rPr>
      <t xml:space="preserve">
Grayish Black</t>
    </r>
  </si>
  <si>
    <t>LDEL_LA3520_70280540</t>
  </si>
  <si>
    <t>LHP_PA15_6K791PA</t>
  </si>
  <si>
    <t>Intel® Core i3-1215U (10 MB cache, 6 cores, 8 threads, up to 4.40 GHz)</t>
  </si>
  <si>
    <t>15.6" FHD BrightView LED-backlit (1920x1080)
Webcam</t>
  </si>
  <si>
    <t>LHP_PA15_6K781PA</t>
  </si>
  <si>
    <t>Intel® Core I5-1235U
(10-core, up to 4.4Ghz, 12 Threads, 12MB Cache)</t>
  </si>
  <si>
    <t>LHP_PA15_6K782PA</t>
  </si>
  <si>
    <t xml:space="preserve">8GB DDR4
512GB SSD PCIe </t>
  </si>
  <si>
    <t xml:space="preserve">8GB DDR4
256GB SSD PCIe </t>
  </si>
  <si>
    <t xml:space="preserve">8GB DDR4 
512GB SSD PCIe </t>
  </si>
  <si>
    <t>LHP_PA15_6K784PA</t>
  </si>
  <si>
    <t>LHP_PA15_6K783PA</t>
  </si>
  <si>
    <t>LHP_PA15_6K788PA</t>
  </si>
  <si>
    <t>LHP_PA15_6K786PA</t>
  </si>
  <si>
    <t>LHP_PA15_6K780PA</t>
  </si>
  <si>
    <r>
      <t xml:space="preserve">8GB DDR4
512GB SSD </t>
    </r>
    <r>
      <rPr>
        <sz val="12"/>
        <rFont val="Tahoma"/>
        <family val="2"/>
      </rPr>
      <t>NVMe</t>
    </r>
  </si>
  <si>
    <t>LHP_PA15_6K785PA</t>
  </si>
  <si>
    <t>Intel® Core i7-1260P (18 MB cache, 12 cores, 16 threads, up to 4.70 GHz Turbo)</t>
  </si>
  <si>
    <t>LHP_PA15_6K7E2PA</t>
  </si>
  <si>
    <t xml:space="preserve">16GB DDR4
512GB SSD PCIe </t>
  </si>
  <si>
    <t>LHP_PAV14X360_6K7E1PA</t>
  </si>
  <si>
    <t>802.11ax Bluetooth5
2xUSB 3.2, HDMI
USB-C</t>
  </si>
  <si>
    <t>Intel® Core™ i5-1235U (up to 4.4 GHz, 12 MB L3 cache, 10 cores, 12 threads)</t>
  </si>
  <si>
    <t>Intel® Core™ i3-1215U (up to 4.4 GHz, 10 MB L3 cache, 6 cores, 8 threads)</t>
  </si>
  <si>
    <t>LHP_PAV14X360_6K7E0PA</t>
  </si>
  <si>
    <t>LDEL_V3525_P112F006ABL</t>
  </si>
  <si>
    <t>1.83Kg
3-cell</t>
  </si>
  <si>
    <t>AMD Radeon RX Vega 7</t>
  </si>
  <si>
    <t>8GB DDR4
256GB SSD NVMe</t>
  </si>
  <si>
    <t>16GB DDR4 (2x8GB)
512GB SSD NVMe</t>
  </si>
  <si>
    <t xml:space="preserve">8GB DDR4 
256GB SSD PCIe </t>
  </si>
  <si>
    <t>LDEL_N5620_N6I5003W1</t>
  </si>
  <si>
    <t>4-cell
1.87kg</t>
  </si>
  <si>
    <t>P</t>
  </si>
  <si>
    <t>2GB GDDR6 NVIDIA GeForce MX570 GPU</t>
  </si>
  <si>
    <t>LDEL_N7420_N4I5021W</t>
  </si>
  <si>
    <t>LDEL_V5320_V3I7007W</t>
  </si>
  <si>
    <t xml:space="preserve">16GB LPDDR5 
512GB SSD PCIe </t>
  </si>
  <si>
    <t>Intel® Core™ i7-1260P (18 MB cache, 12 cores, 16 threads, up to 4.70 GHz Turbo)</t>
  </si>
  <si>
    <r>
      <t xml:space="preserve">13.4" QHD+ </t>
    </r>
    <r>
      <rPr>
        <sz val="10"/>
        <rFont val="Tahoma"/>
        <family val="2"/>
      </rPr>
      <t>(2560x1600)</t>
    </r>
    <r>
      <rPr>
        <sz val="11"/>
        <rFont val="Tahoma"/>
        <family val="2"/>
      </rPr>
      <t xml:space="preserve"> </t>
    </r>
    <r>
      <rPr>
        <sz val="11"/>
        <rFont val="Arial"/>
        <family val="2"/>
      </rPr>
      <t>Anti-Glare 300 nits with ComfortView Plus</t>
    </r>
  </si>
  <si>
    <t>WEBCAM</t>
  </si>
  <si>
    <t>LDEL_N3525_N5R75825U106WL</t>
  </si>
  <si>
    <t>AMD Ryzen™ 7 5825U
(8*2.0GHz/ Max turbo Speed 4.5Ghz, 16MB Cache)</t>
  </si>
  <si>
    <t>802.11ac+BT,HDMI
1xUSB3.2
1xUSB2.0 1xUSB-C</t>
  </si>
  <si>
    <r>
      <rPr>
        <sz val="12"/>
        <rFont val="Tahoma"/>
        <family val="2"/>
      </rPr>
      <t>4GB</t>
    </r>
    <r>
      <rPr>
        <sz val="11"/>
        <rFont val="Tahoma"/>
        <family val="2"/>
      </rPr>
      <t xml:space="preserve"> DDR4 
256GB SSD PCIe </t>
    </r>
  </si>
  <si>
    <r>
      <t xml:space="preserve">14.0”Full HD LED Anti-Glare Display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</si>
  <si>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t>AMD Ryzen™ 3 5425U
(4*2.7GHz/ Max turbo Speed 4.1Ghz, 8MB Cache)</t>
  </si>
  <si>
    <t>1.49Kg
3-cell</t>
  </si>
  <si>
    <t>LDEL_V3425_V4R35425U100W1</t>
  </si>
  <si>
    <t>LDEL_V3525_V5R35425U015W1</t>
  </si>
  <si>
    <t>LDEL_V3425_V4R55625U206W</t>
  </si>
  <si>
    <r>
      <t xml:space="preserve">
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DDR4 
512GB SSD PCIe </t>
    </r>
  </si>
  <si>
    <t>12GB DDR4 
256GB SSD NVMe
Micro SD slot</t>
  </si>
  <si>
    <t>8GB DDR4 
128GB SSD PCIe 
Micro SD slot</t>
  </si>
  <si>
    <t>8GB DDR4 
256GB SSD NVMe
Micro SD slot</t>
  </si>
  <si>
    <t>4GB DDR4 
256GB SSD PCIe 
Micro SD slot</t>
  </si>
  <si>
    <t>4GB DDR4 
512GB SSD NVMe
Micro SD slot</t>
  </si>
  <si>
    <r>
      <t xml:space="preserve">8GB LPDDR4x 
512GB PCIe + </t>
    </r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Optane </t>
    </r>
  </si>
  <si>
    <t>16GB LPDDR4x 
512GB SSD PCIe 
Micro SD Card Reader</t>
  </si>
  <si>
    <t>16GB DDR4
1TB SSD PCIe 
Micro SD slot</t>
  </si>
  <si>
    <t>8GB DDR4 (2x4GB)
512GB SSD NVMe</t>
  </si>
  <si>
    <t>16GB DDR4  512GB SSD NVMe</t>
  </si>
  <si>
    <t>8GB DDR4 (2x4GB)
256GB SSD NVMe</t>
  </si>
  <si>
    <r>
      <t>16GB</t>
    </r>
    <r>
      <rPr>
        <sz val="10"/>
        <rFont val="Tahoma"/>
        <family val="2"/>
      </rPr>
      <t xml:space="preserve"> DDR4 
</t>
    </r>
    <r>
      <rPr>
        <sz val="13"/>
        <rFont val="Tahoma"/>
        <family val="2"/>
      </rPr>
      <t>1000GB SSD PCIe</t>
    </r>
    <r>
      <rPr>
        <sz val="10"/>
        <rFont val="Tahoma"/>
        <family val="2"/>
      </rPr>
      <t xml:space="preserve">
SD Card Slot</t>
    </r>
  </si>
  <si>
    <r>
      <t>32GB</t>
    </r>
    <r>
      <rPr>
        <sz val="10"/>
        <rFont val="Tahoma"/>
        <family val="2"/>
      </rPr>
      <t xml:space="preserve"> DDR4 
</t>
    </r>
    <r>
      <rPr>
        <sz val="13"/>
        <rFont val="Tahoma"/>
        <family val="2"/>
      </rPr>
      <t>512GB SSD PCIe</t>
    </r>
    <r>
      <rPr>
        <sz val="10"/>
        <rFont val="Tahoma"/>
        <family val="2"/>
      </rPr>
      <t xml:space="preserve">
SD Card Slot</t>
    </r>
  </si>
  <si>
    <r>
      <t>16GB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512GB</t>
    </r>
    <r>
      <rPr>
        <sz val="13"/>
        <rFont val="Tahoma"/>
        <family val="2"/>
      </rPr>
      <t xml:space="preserve"> SSD PCIe</t>
    </r>
    <r>
      <rPr>
        <sz val="10"/>
        <rFont val="Tahoma"/>
        <family val="2"/>
      </rPr>
      <t xml:space="preserve">
SD Card Slot</t>
    </r>
  </si>
  <si>
    <r>
      <t>32GB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512GB</t>
    </r>
    <r>
      <rPr>
        <sz val="13"/>
        <rFont val="Tahoma"/>
        <family val="2"/>
      </rPr>
      <t xml:space="preserve"> SSD PCIe</t>
    </r>
    <r>
      <rPr>
        <sz val="10"/>
        <rFont val="Tahoma"/>
        <family val="2"/>
      </rPr>
      <t xml:space="preserve">
SD Card Slot</t>
    </r>
  </si>
  <si>
    <r>
      <t>32GB</t>
    </r>
    <r>
      <rPr>
        <sz val="10"/>
        <rFont val="Tahoma"/>
        <family val="2"/>
      </rPr>
      <t xml:space="preserve"> DDR4 
</t>
    </r>
    <r>
      <rPr>
        <sz val="13"/>
        <rFont val="Tahoma"/>
        <family val="2"/>
      </rPr>
      <t>1TB SSD PCIe</t>
    </r>
    <r>
      <rPr>
        <sz val="10"/>
        <rFont val="Tahoma"/>
        <family val="2"/>
      </rPr>
      <t xml:space="preserve">
SD Card Slot</t>
    </r>
  </si>
  <si>
    <r>
      <t>64GB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512GB</t>
    </r>
    <r>
      <rPr>
        <sz val="13"/>
        <rFont val="Tahoma"/>
        <family val="2"/>
      </rPr>
      <t xml:space="preserve"> SSD PCIe</t>
    </r>
    <r>
      <rPr>
        <sz val="10"/>
        <rFont val="Tahoma"/>
        <family val="2"/>
      </rPr>
      <t xml:space="preserve">
SD Card Slot</t>
    </r>
  </si>
  <si>
    <r>
      <t>32GB</t>
    </r>
    <r>
      <rPr>
        <sz val="10"/>
        <rFont val="Tahoma"/>
        <family val="2"/>
      </rPr>
      <t xml:space="preserve"> DDR4 
</t>
    </r>
    <r>
      <rPr>
        <sz val="12"/>
        <rFont val="Tahoma"/>
        <family val="2"/>
      </rPr>
      <t>1TB</t>
    </r>
    <r>
      <rPr>
        <sz val="13"/>
        <rFont val="Tahoma"/>
        <family val="2"/>
      </rPr>
      <t xml:space="preserve"> SSD PCIe</t>
    </r>
    <r>
      <rPr>
        <sz val="10"/>
        <rFont val="Tahoma"/>
        <family val="2"/>
      </rPr>
      <t xml:space="preserve">
SD Card Slot</t>
    </r>
  </si>
  <si>
    <r>
      <t xml:space="preserve">Dell Latitude 5420
</t>
    </r>
    <r>
      <rPr>
        <sz val="12"/>
        <rFont val="Tahoma"/>
        <family val="2"/>
      </rPr>
      <t xml:space="preserve"> 42LT542004 
Titan Grey</t>
    </r>
  </si>
  <si>
    <t>LDEL_L5420_42LT542004</t>
  </si>
  <si>
    <r>
      <t xml:space="preserve">Dell Latitude 5420
</t>
    </r>
    <r>
      <rPr>
        <sz val="12"/>
        <rFont val="Tahoma"/>
        <family val="2"/>
      </rPr>
      <t xml:space="preserve"> 42LT542002 
Titan Grey</t>
    </r>
  </si>
  <si>
    <t>LDEL_L5420_42LT542002</t>
  </si>
  <si>
    <t>LDEL_7320_42LT732001</t>
  </si>
  <si>
    <t>LDEL_7320_42LT732003</t>
  </si>
  <si>
    <t>14.0”HD LED-backlit anti-glare (1366x768)  Webcam</t>
  </si>
  <si>
    <t>LAN 802.11ac BT4, HDMI, USB-C 2xUSB3.1</t>
  </si>
  <si>
    <t xml:space="preserve">4GB DDR4
256GB SSD
Slot card reader  </t>
  </si>
  <si>
    <t>LHP_HP240G8_617M3PA</t>
  </si>
  <si>
    <t>LHP_BROB_440G8_614F3PA</t>
  </si>
  <si>
    <r>
      <t xml:space="preserve">8GB DDR4
256GB SSD NVMe
</t>
    </r>
    <r>
      <rPr>
        <sz val="11"/>
        <rFont val="Tahoma"/>
        <family val="2"/>
      </rPr>
      <t>Micro SD Slot</t>
    </r>
  </si>
  <si>
    <t>LHP_840G8_634K3PA</t>
  </si>
  <si>
    <t>LHP_840G8_634K2PA</t>
  </si>
  <si>
    <t>LHP_840G8_634K1PA</t>
  </si>
  <si>
    <t>LAN GBIT 802.11ac
BT 5,HDMI
USB 2.0
2xUSB 3.2
USB-C,VGA Fingerprint</t>
  </si>
  <si>
    <t xml:space="preserve">
1.5kg
3cell</t>
  </si>
  <si>
    <r>
      <t>8GB DDR4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</t>
    </r>
  </si>
  <si>
    <t>LASUS_P2451FA_BV3168T</t>
  </si>
  <si>
    <t>802.11ac
1xUSB 3.2
2xUSB2.0
HDMI, BT5, Fingerprint</t>
  </si>
  <si>
    <t>4GB DDR4
512GB SSD PCIe</t>
  </si>
  <si>
    <t>LASUS_D415DA_EK852T</t>
  </si>
  <si>
    <t>LASUS_D515DA_EJ845T</t>
  </si>
  <si>
    <t>802.11ac
USB 3.2
HDMI, BT, USB-C
Fingerprint</t>
  </si>
  <si>
    <t>LASUS_FA507RE-HN007W</t>
  </si>
  <si>
    <t>LASUS_FA707RC_HX130W</t>
  </si>
  <si>
    <t>LASUS_FA507RR_HN835W</t>
  </si>
  <si>
    <t>LASUS_FA507RM_HN018W</t>
  </si>
  <si>
    <t>8GB LPDDR4X 
512GB SSD PCIe 
Micro SD slot</t>
  </si>
  <si>
    <t>16GB LPDDR4X 
1TB SSD PCIe 
Micro SD slot</t>
  </si>
  <si>
    <t>LASUS_G513RC_HN038W</t>
  </si>
  <si>
    <t>2.3kg
4-Cell</t>
  </si>
  <si>
    <t>LASUS_G513RM_HQ055W</t>
  </si>
  <si>
    <r>
      <t>15.6"WQHD (2560 x 1440)</t>
    </r>
    <r>
      <rPr>
        <sz val="10"/>
        <rFont val="Tahoma"/>
        <family val="2"/>
      </rPr>
      <t xml:space="preserve">, 164Hz </t>
    </r>
    <r>
      <rPr>
        <sz val="11"/>
        <rFont val="Tahoma"/>
        <family val="2"/>
      </rPr>
      <t xml:space="preserve">
</t>
    </r>
    <r>
      <rPr>
        <sz val="10"/>
        <rFont val="Tahoma"/>
        <family val="2"/>
      </rPr>
      <t>WEBCAM</t>
    </r>
  </si>
  <si>
    <t>LASUS_FX517ZC_HN077W</t>
  </si>
  <si>
    <r>
      <t xml:space="preserve">8GB DDR5 </t>
    </r>
    <r>
      <rPr>
        <sz val="11"/>
        <rFont val="Tahoma"/>
        <family val="2"/>
      </rPr>
      <t>4800MHz</t>
    </r>
    <r>
      <rPr>
        <sz val="12"/>
        <rFont val="Tahoma"/>
        <family val="2"/>
      </rPr>
      <t xml:space="preserve">
512GB SSD NVMe</t>
    </r>
  </si>
  <si>
    <t>Intel® Core I5-12450H (12 MB cache, 8 cores, 12 threads, up to 4.40 GHz Turbo)</t>
  </si>
  <si>
    <t>LASUS_FX517ZC_HN079W</t>
  </si>
  <si>
    <t>LASUS_FX517ZE_HN045W</t>
  </si>
  <si>
    <t>LASUS_FX507ZC_HN124W</t>
  </si>
  <si>
    <t>Intel® Core I7-12700H (14 cores, 24MB cache, 20 threads, up to 4.70 GHz Turbo)</t>
  </si>
  <si>
    <t>LASUS_FX507ZM_HN123W</t>
  </si>
  <si>
    <r>
      <t xml:space="preserve">16GB DDR5 </t>
    </r>
    <r>
      <rPr>
        <sz val="11"/>
        <rFont val="Tahoma"/>
        <family val="2"/>
      </rPr>
      <t>4800MHz</t>
    </r>
    <r>
      <rPr>
        <sz val="12"/>
        <rFont val="Tahoma"/>
        <family val="2"/>
      </rPr>
      <t xml:space="preserve">
512GB SSD NVMe</t>
    </r>
  </si>
  <si>
    <t>LASUS_UX3402ZA_KM219W</t>
  </si>
  <si>
    <t>16GB LPDDR5
512GB SSD PCIe 
Micro SD slot</t>
  </si>
  <si>
    <t>HD camera</t>
  </si>
  <si>
    <t xml:space="preserve">
(1.39kg)
4cell</t>
  </si>
  <si>
    <t>802.11ax
BT 5
1xUSB 3.2
1xHDMI2.0, 2xUSB-C Fingerprint</t>
  </si>
  <si>
    <t>14.0" 2.8K (2880 x 1800) OLED, 600nits HDR, 100% DCI-P3 color gamut</t>
  </si>
  <si>
    <t>LASUS_UX3402ZA_KM220W</t>
  </si>
  <si>
    <t>8GB LPDDR5
512GB SSD PCIe 
Micro SD slot</t>
  </si>
  <si>
    <t>LASUS_UX3402ZA_KM221W</t>
  </si>
  <si>
    <t>LASUS_UM3402YA_KM074W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</si>
  <si>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 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NVMe</t>
    </r>
  </si>
  <si>
    <t>14.0" 2.8K (2880 x 1800) OLED, 550nits, 100% DCI-P3 color gamut, Touch-Screen</t>
  </si>
  <si>
    <t xml:space="preserve">
(1.39kg)
3cell</t>
  </si>
  <si>
    <t>Intel® Core i5-12500H (18 MB cache, 12 cores, 16 threads, up to 4.50 GHz Turbo)</t>
  </si>
  <si>
    <t xml:space="preserve">
1.4kg
3cell</t>
  </si>
  <si>
    <t>LASUS_UX5401ZAS_KN070W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</si>
  <si>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 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NVMe</t>
    </r>
  </si>
  <si>
    <t>LASUS_B5302FEA_LF0749W</t>
  </si>
  <si>
    <t xml:space="preserve">13.3' FHD OLED 400nits, 100% DCI-P3, Multi-Touch, Anti-Glare
Webcam 
</t>
  </si>
  <si>
    <t xml:space="preserve">
1.3kg
3cell</t>
  </si>
  <si>
    <t>LASUS_UP5401ZA_KN101W</t>
  </si>
  <si>
    <t>LASUS_UP5401ZA_KN005W</t>
  </si>
  <si>
    <t>LDEL_N3515_G6GR71</t>
  </si>
  <si>
    <t>8GB DDR4
256GB SSD PCIe</t>
  </si>
  <si>
    <t>802.11AC, BT4.2, HDMI,
2xUSB3.1
1xUSB2.0</t>
  </si>
  <si>
    <t>LMSI_GF63_11SC_664VN</t>
  </si>
  <si>
    <t>LMSI_GF63_11SC_662VN</t>
  </si>
  <si>
    <t>LMSI_GF63_11UC_441VN</t>
  </si>
  <si>
    <t>16GB LPDDR5
1TB SSD PCIe 
Micro SD slot</t>
  </si>
  <si>
    <t>13.4" 3.5K (3456x2160), OLED Touch, InfinityEdge Anti-Reflect, 400 nit</t>
  </si>
  <si>
    <t xml:space="preserve">Camera </t>
  </si>
  <si>
    <t>1.26 Kg
3-cell</t>
  </si>
  <si>
    <t>LDEL_XPS9320_126016512_3K</t>
  </si>
  <si>
    <t>LDEL_LA3420_L3420I5SSDF512B</t>
  </si>
  <si>
    <t>1.24 kg
lithium-polymer battery up to 15hrs</t>
  </si>
  <si>
    <t>Apple M2 chip: 8-core CPU with 4 perform­ance cores and 4 efficiency cores</t>
  </si>
  <si>
    <t>13.6 IPS LED-backlit with
True Tone technology; (2560x1664)</t>
  </si>
  <si>
    <t xml:space="preserve">Bluetooth 5
Wifi 802.11ax
Two Thunderbolt 3 (USB-C) </t>
  </si>
  <si>
    <t>LMAC_AIR_M2_MLY33SA</t>
  </si>
  <si>
    <t>LMAC_AIR_M2_MLY13SA</t>
  </si>
  <si>
    <t>LMAC_AIR_M2_MLXW3SA</t>
  </si>
  <si>
    <t>LMAC_AIR_M2_MLXY3SA</t>
  </si>
  <si>
    <t>10-core GPU</t>
  </si>
  <si>
    <t>LMAC_AIR_M2_MLY43SA</t>
  </si>
  <si>
    <t>LMAC_AIR_M2_MLY23SA</t>
  </si>
  <si>
    <t>LMAC_AIR_M2_MLXX3SA</t>
  </si>
  <si>
    <t>LMAC_AIR_M2_MLY03SA</t>
  </si>
  <si>
    <t>LMAC_PRO13_M2_MNEH3SA</t>
  </si>
  <si>
    <t>Apple M2 chip: 8-core CPU with 4 performance cores and 4 efficiency cores</t>
  </si>
  <si>
    <t>720p FaceTime HD camera</t>
  </si>
  <si>
    <r>
      <t xml:space="preserve">13.3-inch </t>
    </r>
    <r>
      <rPr>
        <sz val="11"/>
        <rFont val="Tahoma"/>
        <family val="2"/>
      </rPr>
      <t>Retina with True Tone</t>
    </r>
    <r>
      <rPr>
        <sz val="12"/>
        <rFont val="Tahoma"/>
        <family val="2"/>
      </rPr>
      <t xml:space="preserve"> </t>
    </r>
    <r>
      <rPr>
        <sz val="10"/>
        <rFont val="Tahoma"/>
        <family val="2"/>
      </rPr>
      <t>and IPS technology (2560x1600)</t>
    </r>
  </si>
  <si>
    <t>LMAC_PRO13_M2_MNEP3SA</t>
  </si>
  <si>
    <t>LMAC_PRO13_M2_MNEJ3SA</t>
  </si>
  <si>
    <t>LMAC_PRO13_M2_MNEQ3SA</t>
  </si>
  <si>
    <t>LMAC_PRO14_Z15G0001MP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</si>
  <si>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256GB SSD NVMe</t>
    </r>
  </si>
  <si>
    <t>Wi-Fi 6: 802.11ax +BT5, USB 3.1, USBC, Surface Connect port
MicroSDXC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</si>
  <si>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256GB SSD NVMe</t>
    </r>
  </si>
  <si>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LPDDR4x 1TB SSD NVMe</t>
    </r>
  </si>
  <si>
    <t>LMI_SFP_I7321T_PLS</t>
  </si>
  <si>
    <t>LMI_SFP_I716256_PL</t>
  </si>
  <si>
    <t>LMI_SFP_I516256_PL</t>
  </si>
  <si>
    <t>LMI_SFP_I58256_PL</t>
  </si>
  <si>
    <t>13-inch PixelSense™ Flow Display
(2880x1920) (267 PPI)
multi-touch</t>
  </si>
  <si>
    <t>Windows 
11 Home 64bit</t>
  </si>
  <si>
    <t>891g
High Capacity battery</t>
  </si>
  <si>
    <t>Wi-Fi 6: 802.11ax +BT5, 2xUSB-C, Surface Connect port
MicroSDXC
3.5mm jack</t>
  </si>
  <si>
    <t>5.0MP front
10MP rear</t>
  </si>
  <si>
    <t>LMI_SFP8_I58256_PL</t>
  </si>
  <si>
    <t>14.4-inch PixelSense Flow Display, 120Hz
(2400x1600) (201 PPI), Multi-touch</t>
  </si>
  <si>
    <t>1080p front-facing camera</t>
  </si>
  <si>
    <t>Windows 11 Home</t>
  </si>
  <si>
    <t>1.7kg
Battery up to 19hrs</t>
  </si>
  <si>
    <r>
      <t>Microsoft Surface Laptop Studio</t>
    </r>
    <r>
      <rPr>
        <sz val="11"/>
        <rFont val="Tahoma"/>
        <family val="2"/>
      </rPr>
      <t xml:space="preserve">
(Platinum)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(BH 12T)</t>
    </r>
  </si>
  <si>
    <t>LMI_SFLS_I516512_ON</t>
  </si>
  <si>
    <t xml:space="preserve">16GB LPDDR4x 
512GB SSD PCIe </t>
  </si>
  <si>
    <t>LMI_SFLS_I716512_4G</t>
  </si>
  <si>
    <t xml:space="preserve">32GB LPDDR4x 
1TB SSD PCIe </t>
  </si>
  <si>
    <t>LMI_SFLS_I7321T_4G</t>
  </si>
  <si>
    <t xml:space="preserve">32GB LPDDR4x 
2TB SSD PCIe </t>
  </si>
  <si>
    <t>LMI_SFLS_I7322T_4G</t>
  </si>
  <si>
    <r>
      <t>Microsoft Surface Laptop 3 2019</t>
    </r>
    <r>
      <rPr>
        <sz val="11"/>
        <rFont val="Tahoma"/>
        <family val="2"/>
      </rPr>
      <t xml:space="preserve">
Sandstone, Matte Black, Platinum, Cobalt Blue 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(BH 12T)</t>
    </r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</si>
  <si>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DDR4
128GB SSD</t>
    </r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</si>
  <si>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DDR4
256GB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</si>
  <si>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256GB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</si>
  <si>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512GB SSD</t>
    </r>
  </si>
  <si>
    <r>
      <t xml:space="preserve">16GB </t>
    </r>
    <r>
      <rPr>
        <sz val="12"/>
        <rFont val="Tahoma"/>
        <family val="2"/>
      </rPr>
      <t>DDR4</t>
    </r>
    <r>
      <rPr>
        <sz val="13"/>
        <rFont val="Tahoma"/>
        <family val="2"/>
      </rPr>
      <t xml:space="preserve">
1TB SSD</t>
    </r>
  </si>
  <si>
    <t>13” PixelSense™ Display
(2880x1920) (267 PPI) 
Multi-touch</t>
  </si>
  <si>
    <t>Microsoft SQ® 2</t>
  </si>
  <si>
    <t>Microsoft SQ® 2 Adreno™ 690 GPU</t>
  </si>
  <si>
    <t>802.11ac +BT5, 2xUSB-C 2 x USB-C®
Surface port,
Surface Keyboard port
1x nano SIM</t>
  </si>
  <si>
    <t>LMI_SFPX_SQ216256</t>
  </si>
  <si>
    <r>
      <t xml:space="preserve">14.0” FullHD TOUCH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Webcam</t>
    </r>
  </si>
  <si>
    <r>
      <rPr>
        <sz val="13"/>
        <rFont val="Tahoma"/>
        <family val="2"/>
      </rPr>
      <t>8GB</t>
    </r>
    <r>
      <rPr>
        <sz val="12"/>
        <rFont val="Tahoma"/>
        <family val="2"/>
      </rPr>
      <t xml:space="preserve"> DDR4
256GB SSD</t>
    </r>
    <r>
      <rPr>
        <sz val="11"/>
        <rFont val="Tahoma"/>
        <family val="2"/>
      </rPr>
      <t xml:space="preserve">
Micro SD card Slot</t>
    </r>
  </si>
  <si>
    <r>
      <t xml:space="preserve">8GB DDR3, 1600MHz
</t>
    </r>
    <r>
      <rPr>
        <sz val="13"/>
        <rFont val="Tahoma"/>
        <family val="2"/>
      </rPr>
      <t>240GB</t>
    </r>
    <r>
      <rPr>
        <sz val="12"/>
        <rFont val="Tahoma"/>
        <family val="2"/>
      </rPr>
      <t xml:space="preserve"> SSD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</si>
  <si>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DDR3
</t>
    </r>
    <r>
      <rPr>
        <sz val="12"/>
        <rFont val="Tahoma"/>
        <family val="2"/>
      </rPr>
      <t>256G SSD</t>
    </r>
    <r>
      <rPr>
        <sz val="11"/>
        <rFont val="Tahoma"/>
        <family val="2"/>
      </rPr>
      <t xml:space="preserve">
Card Reader Slot</t>
    </r>
  </si>
  <si>
    <r>
      <rPr>
        <sz val="12"/>
        <rFont val="Tahoma"/>
        <family val="2"/>
      </rPr>
      <t>Dell Latitude E7440</t>
    </r>
    <r>
      <rPr>
        <sz val="11"/>
        <rFont val="Tahoma"/>
        <family val="2"/>
      </rPr>
      <t xml:space="preserve"> Business (Silver
(BH 03 tháng)</t>
    </r>
  </si>
  <si>
    <t>NIC 10/100/1000
Wireless N
3xUSB3.0</t>
  </si>
  <si>
    <t>Windows 7 Pro 64</t>
  </si>
  <si>
    <t>Intel® Core™
I7-4600U (2* 2.1GHz up to 3.3GHz, 4MB  Cache L3)</t>
  </si>
  <si>
    <t>LDEL_E7440_468256_HD_SE</t>
  </si>
  <si>
    <t>DELL 
Latitude 7390 
Black
Máy Likenew, đẹp như mới, BH 1 năm (pin+sạc BH 06 tháng)</t>
  </si>
  <si>
    <r>
      <t xml:space="preserve">DELL Latitude 5400
Black
</t>
    </r>
    <r>
      <rPr>
        <sz val="11"/>
        <rFont val="Tahoma"/>
        <family val="2"/>
      </rPr>
      <t>Máy Likenew, đẹp như mới, BH 1 năm (pin+sạc BH 06 tháng)</t>
    </r>
  </si>
  <si>
    <r>
      <rPr>
        <sz val="13"/>
        <rFont val="Tahoma"/>
        <family val="2"/>
      </rPr>
      <t>ThinkPad X250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 xml:space="preserve"> (BH 06 tháng, pin BH 03 tháng)
Đẹp 96-97%</t>
    </r>
  </si>
  <si>
    <r>
      <t xml:space="preserve">ThinkPad X1 Carbon 3  
</t>
    </r>
    <r>
      <rPr>
        <sz val="11"/>
        <rFont val="Tahoma"/>
        <family val="2"/>
      </rPr>
      <t xml:space="preserve">(Backlit keyboard)
</t>
    </r>
    <r>
      <rPr>
        <sz val="10"/>
        <rFont val="Tahoma"/>
        <family val="2"/>
      </rPr>
      <t xml:space="preserve"> (BH 06 tháng, pin BH 03 tháng)</t>
    </r>
  </si>
  <si>
    <r>
      <t>Thinkpad T440S</t>
    </r>
    <r>
      <rPr>
        <sz val="11"/>
        <rFont val="Tahoma"/>
        <family val="2"/>
      </rPr>
      <t xml:space="preserve">
Máy đẹp 98%
Bảo hành 03 tháng</t>
    </r>
  </si>
  <si>
    <r>
      <t>Thinkpad T450S</t>
    </r>
    <r>
      <rPr>
        <sz val="11"/>
        <rFont val="Tahoma"/>
        <family val="2"/>
      </rPr>
      <t xml:space="preserve">
Máy đẹp 98%
Bảo hành 03 tháng</t>
    </r>
  </si>
  <si>
    <r>
      <rPr>
        <sz val="13"/>
        <rFont val="Tahoma"/>
        <family val="2"/>
      </rPr>
      <t>HP EliteBook 840 G2</t>
    </r>
    <r>
      <rPr>
        <sz val="12"/>
        <rFont val="Tahoma"/>
        <family val="2"/>
      </rPr>
      <t xml:space="preserve"> 
Máy rất đẹp
BH 06</t>
    </r>
    <r>
      <rPr>
        <sz val="11"/>
        <rFont val="Tahoma"/>
        <family val="2"/>
      </rPr>
      <t xml:space="preserve"> tháng (Pin + Sạc bảo hành 03 tháng)</t>
    </r>
  </si>
  <si>
    <r>
      <t xml:space="preserve">Latitude E6430
(Grey)
</t>
    </r>
    <r>
      <rPr>
        <sz val="11"/>
        <rFont val="Tahoma"/>
        <family val="2"/>
      </rPr>
      <t>(Máy đẹp 97%)
BH 03 tháng</t>
    </r>
  </si>
  <si>
    <t>DELL 
Latitude E7270
(Black)
Máy rất đẹp 
BH 06 tháng (Pin + sac BH 03 tháng)</t>
  </si>
  <si>
    <r>
      <rPr>
        <sz val="12"/>
        <rFont val="Tahoma"/>
        <family val="2"/>
      </rPr>
      <t>DELL Latitude E7280</t>
    </r>
    <r>
      <rPr>
        <sz val="11"/>
        <rFont val="Tahoma"/>
        <family val="2"/>
      </rPr>
      <t xml:space="preserve">
(Black)
Backlit keyboard
Máy rất đẹp
Bảo hành 06 tháng, Pin + sạc BH 03 tháng</t>
    </r>
  </si>
  <si>
    <r>
      <rPr>
        <sz val="12"/>
        <rFont val="Tahoma"/>
        <family val="2"/>
      </rPr>
      <t>Dell Latitude E7470 Business</t>
    </r>
    <r>
      <rPr>
        <sz val="11"/>
        <rFont val="Tahoma"/>
        <family val="2"/>
      </rPr>
      <t xml:space="preserve">
Máy rất đẹp 98%
BH 06 tháng (pin + sạc BH 03 tháng)</t>
    </r>
  </si>
  <si>
    <r>
      <rPr>
        <sz val="12"/>
        <rFont val="Tahoma"/>
        <family val="2"/>
      </rPr>
      <t>Dell Latitude E7470 Business</t>
    </r>
    <r>
      <rPr>
        <sz val="11"/>
        <rFont val="Tahoma"/>
        <family val="2"/>
      </rPr>
      <t xml:space="preserve">
Máy rất đẹp (likenew)
BH 06 tháng
(12 tháng + 600K)</t>
    </r>
  </si>
  <si>
    <r>
      <rPr>
        <sz val="12"/>
        <rFont val="Tahoma"/>
        <family val="2"/>
      </rPr>
      <t>Dell Latitude 7490</t>
    </r>
    <r>
      <rPr>
        <sz val="11"/>
        <rFont val="Tahoma"/>
        <family val="2"/>
      </rPr>
      <t xml:space="preserve"> 
Black
Máy đẹp 99%
BH 12 tháng (Pin + Sạc BH 06 tháng) </t>
    </r>
  </si>
  <si>
    <t>LLE_E15G3_20YG00AJVA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</si>
  <si>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DDR4 512GB SSD NVMe
SD Card slot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</si>
  <si>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DDR4 256GB SSD NVMe
SD Card slot</t>
    </r>
  </si>
  <si>
    <t>1.6kg
2 cell 38Wh</t>
  </si>
  <si>
    <t>LLE_V14G2_82KA00RTVN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</si>
  <si>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(Onboard) + 1 slot; 512GB SSD NVMe
Reader Card slot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</si>
  <si>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DDR4 256GB SSD NVMe
SD Card slot</t>
    </r>
  </si>
  <si>
    <r>
      <rPr>
        <sz val="12"/>
        <rFont val="Tahoma"/>
        <family val="2"/>
      </rPr>
      <t>4GB</t>
    </r>
    <r>
      <rPr>
        <sz val="11"/>
        <rFont val="Tahoma"/>
        <family val="2"/>
      </rPr>
      <t xml:space="preserve"> DDR4 (on + 1slot) 512GB SSD NVMe
SD Card slot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</si>
  <si>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(on + 1slot) 512GB SSD NVMe
SD Card slot</t>
    </r>
  </si>
  <si>
    <t>Windows 11 Pro 64bit</t>
  </si>
  <si>
    <t>LDEL_V3400US_11358126_11PRO</t>
  </si>
  <si>
    <t>LDEL_L5400_8658256FHD_SE</t>
  </si>
  <si>
    <t>LDEL_XPS9520_12716512_4G_FHD</t>
  </si>
  <si>
    <r>
      <t xml:space="preserve">
</t>
    </r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
</t>
    </r>
    <r>
      <rPr>
        <sz val="12"/>
        <rFont val="Tahoma"/>
        <family val="2"/>
      </rPr>
      <t>256GB</t>
    </r>
    <r>
      <rPr>
        <sz val="11"/>
        <rFont val="Tahoma"/>
        <family val="2"/>
      </rPr>
      <t xml:space="preserve"> SSD PCIe </t>
    </r>
  </si>
  <si>
    <r>
      <t xml:space="preserve">
</t>
    </r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
512GB SSD PCIe </t>
    </r>
  </si>
  <si>
    <r>
      <t xml:space="preserve">
</t>
    </r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LPDDR4X 4266MHz 
256GB SSD PCIe </t>
    </r>
  </si>
  <si>
    <t xml:space="preserve">
16GB LPDDR4X 4266MHz
512GB SSD PCIe </t>
  </si>
  <si>
    <t xml:space="preserve">
16GB LPDDR4X 4266MHz
256GB SSD PCIe </t>
  </si>
  <si>
    <r>
      <t xml:space="preserve">
</t>
    </r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
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PCIe </t>
    </r>
  </si>
  <si>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DDR4
1TB</t>
    </r>
    <r>
      <rPr>
        <sz val="12"/>
        <rFont val="Tahoma"/>
        <family val="2"/>
      </rPr>
      <t xml:space="preserve"> SSD M.2 NVMe</t>
    </r>
    <r>
      <rPr>
        <sz val="11"/>
        <rFont val="Tahoma"/>
        <family val="2"/>
      </rPr>
      <t xml:space="preserve">
Micro SD Slot</t>
    </r>
  </si>
  <si>
    <r>
      <t xml:space="preserve">
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DDR4 (4GB+4GB onboard)  
512GB SSD PCIe </t>
    </r>
  </si>
  <si>
    <r>
      <t xml:space="preserve">
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DDR4 (Onboard ) 
512GB SSD PCIe </t>
    </r>
  </si>
  <si>
    <r>
      <t xml:space="preserve">
16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DDR4 
512GB SSD PCIe </t>
    </r>
  </si>
  <si>
    <r>
      <rPr>
        <sz val="12"/>
        <rFont val="Tahoma"/>
        <family val="2"/>
      </rPr>
      <t>4GB</t>
    </r>
    <r>
      <rPr>
        <sz val="11"/>
        <rFont val="Tahoma"/>
        <family val="2"/>
      </rPr>
      <t xml:space="preserve"> DDR4 (Onboard + 1 slot) 
256GB SSD PCIe (M.2 2242)</t>
    </r>
  </si>
  <si>
    <r>
      <t xml:space="preserve">
</t>
    </r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
256GB SSD PCIe (M.2 2242)</t>
    </r>
  </si>
  <si>
    <t>8GB DDR4 (Onboard) 
256GB SSD PCIe 
Card Reader</t>
  </si>
  <si>
    <t>8GB DDR4 (Onboard) 
512GB SSD PCIe 
Card Reader</t>
  </si>
  <si>
    <t>8GB DDR4 
512GB SSD PCIe 
Card Reader</t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</si>
  <si>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512</t>
    </r>
    <r>
      <rPr>
        <sz val="12"/>
        <rFont val="Tahoma"/>
        <family val="2"/>
      </rPr>
      <t>GB SSD NVMe</t>
    </r>
  </si>
  <si>
    <r>
      <rPr>
        <sz val="13"/>
        <rFont val="Tahoma"/>
        <family val="2"/>
      </rPr>
      <t>32GB</t>
    </r>
    <r>
      <rPr>
        <sz val="11"/>
        <rFont val="Tahoma"/>
        <family val="2"/>
      </rPr>
      <t xml:space="preserve"> DDR4
1000</t>
    </r>
    <r>
      <rPr>
        <sz val="12"/>
        <rFont val="Tahoma"/>
        <family val="2"/>
      </rPr>
      <t>GB SSD NVMe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</si>
  <si>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</t>
    </r>
    <r>
      <rPr>
        <sz val="13"/>
        <rFont val="Tahoma"/>
        <family val="2"/>
      </rPr>
      <t>512GB</t>
    </r>
    <r>
      <rPr>
        <sz val="12"/>
        <rFont val="Tahoma"/>
        <family val="2"/>
      </rPr>
      <t xml:space="preserve"> SSD NVMe</t>
    </r>
  </si>
  <si>
    <r>
      <rPr>
        <sz val="13"/>
        <rFont val="Tahoma"/>
        <family val="2"/>
      </rPr>
      <t>32GB</t>
    </r>
    <r>
      <rPr>
        <sz val="11"/>
        <rFont val="Tahoma"/>
        <family val="2"/>
      </rPr>
      <t xml:space="preserve"> DDR4
</t>
    </r>
    <r>
      <rPr>
        <sz val="13"/>
        <rFont val="Tahoma"/>
        <family val="2"/>
      </rPr>
      <t>1TB</t>
    </r>
    <r>
      <rPr>
        <sz val="12"/>
        <rFont val="Tahoma"/>
        <family val="2"/>
      </rPr>
      <t xml:space="preserve"> SSD NVMe</t>
    </r>
  </si>
  <si>
    <r>
      <rPr>
        <sz val="13"/>
        <rFont val="Tahoma"/>
        <family val="2"/>
      </rPr>
      <t>32GB</t>
    </r>
    <r>
      <rPr>
        <sz val="11"/>
        <rFont val="Tahoma"/>
        <family val="2"/>
      </rPr>
      <t xml:space="preserve"> DDR4
</t>
    </r>
    <r>
      <rPr>
        <sz val="13"/>
        <rFont val="Tahoma"/>
        <family val="2"/>
      </rPr>
      <t>512GB</t>
    </r>
    <r>
      <rPr>
        <sz val="12"/>
        <rFont val="Tahoma"/>
        <family val="2"/>
      </rPr>
      <t xml:space="preserve"> SSD NVMe</t>
    </r>
  </si>
  <si>
    <r>
      <rPr>
        <sz val="13"/>
        <rFont val="Tahoma"/>
        <family val="2"/>
      </rPr>
      <t>64GB</t>
    </r>
    <r>
      <rPr>
        <sz val="11"/>
        <rFont val="Tahoma"/>
        <family val="2"/>
      </rPr>
      <t xml:space="preserve"> DDR4
1TB</t>
    </r>
    <r>
      <rPr>
        <sz val="12"/>
        <rFont val="Tahoma"/>
        <family val="2"/>
      </rPr>
      <t xml:space="preserve"> SSD NVMe</t>
    </r>
  </si>
  <si>
    <r>
      <rPr>
        <sz val="13"/>
        <rFont val="Tahoma"/>
        <family val="2"/>
      </rPr>
      <t>32GB</t>
    </r>
    <r>
      <rPr>
        <sz val="11"/>
        <rFont val="Tahoma"/>
        <family val="2"/>
      </rPr>
      <t xml:space="preserve"> DDR4
1TB</t>
    </r>
    <r>
      <rPr>
        <sz val="12"/>
        <rFont val="Tahoma"/>
        <family val="2"/>
      </rPr>
      <t xml:space="preserve"> SSD NVMe</t>
    </r>
  </si>
  <si>
    <r>
      <rPr>
        <sz val="13"/>
        <rFont val="Tahoma"/>
        <family val="2"/>
      </rPr>
      <t>128GB</t>
    </r>
    <r>
      <rPr>
        <sz val="11"/>
        <rFont val="Tahoma"/>
        <family val="2"/>
      </rPr>
      <t xml:space="preserve"> DDR4
1TB</t>
    </r>
    <r>
      <rPr>
        <sz val="12"/>
        <rFont val="Tahoma"/>
        <family val="2"/>
      </rPr>
      <t xml:space="preserve"> SSD NVMe</t>
    </r>
  </si>
  <si>
    <t>LLE_TB14G2_20VD00Y0VN</t>
  </si>
  <si>
    <t>LMI_SFP8_I716256_1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</si>
  <si>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512GB SSD NVMe</t>
    </r>
  </si>
  <si>
    <t>LMI_SFP8_I716512_1</t>
  </si>
  <si>
    <r>
      <t>Microsoft Surface Laptop 4</t>
    </r>
    <r>
      <rPr>
        <sz val="11"/>
        <rFont val="Tahoma"/>
        <family val="2"/>
      </rPr>
      <t xml:space="preserve">
Matte Black, Ice Blue 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(BH 12T)</t>
    </r>
  </si>
  <si>
    <t>Wi-Fi 6: 802.11ax +BT5, USB 3.1, USBC, Surface Connect port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</si>
  <si>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NVMe</t>
    </r>
  </si>
  <si>
    <t>LMI_SFL4_I58512</t>
  </si>
  <si>
    <t>idc,x</t>
  </si>
  <si>
    <t>LLE_T14G2_116516512_FHD_D</t>
  </si>
  <si>
    <t>elit</t>
  </si>
  <si>
    <t>LHP_HP14S_6R9M7PA</t>
  </si>
  <si>
    <t>16GB DDR5
512GB SSD NVMe</t>
  </si>
  <si>
    <t>32GB DDR5
1TB SSD NVMe</t>
  </si>
  <si>
    <t>LHP_HP14S_6T6R2PA</t>
  </si>
  <si>
    <t>LDEL_N7420_1YT85</t>
  </si>
  <si>
    <r>
      <t xml:space="preserve">8GB DDR4
</t>
    </r>
    <r>
      <rPr>
        <sz val="13"/>
        <rFont val="Tahoma"/>
        <family val="2"/>
      </rPr>
      <t>512GB</t>
    </r>
    <r>
      <rPr>
        <sz val="11"/>
        <rFont val="Tahoma"/>
        <family val="2"/>
      </rPr>
      <t xml:space="preserve"> SSD PCIe 
Micro SD slot</t>
    </r>
  </si>
  <si>
    <t>16GB DDR4
256GB SSD PCIe 
Micro SD slot</t>
  </si>
  <si>
    <t>16GB LPDDR4x 
512GB SSD PCIe 
Micro SD slot</t>
  </si>
  <si>
    <t>32GB LPDDR4x 
512GB SSD PCIe 
Micro SD slot</t>
  </si>
  <si>
    <t>16GB LPDDR4x 
256GB SSD PCIe 
Micro SD slot</t>
  </si>
  <si>
    <t xml:space="preserve">16GB DDR4
256GB SSD PCIe </t>
  </si>
  <si>
    <t xml:space="preserve">16GB DDR4
1TB SSD PCIe </t>
  </si>
  <si>
    <t>8GB DDR4
1000GB HDD 5400rpm
Micro SD slot</t>
  </si>
  <si>
    <t>8GB DDR4
256GB NVMe
Micro SD slot</t>
  </si>
  <si>
    <t>8GB LPDDR4x 
256GB SSD PCIe 
Micro SD Card Reader</t>
  </si>
  <si>
    <t>16GB LPDDR4x 
1TB SSD PCIe 
Micro SD Card Reader</t>
  </si>
  <si>
    <t>8GB LPDDR4x
256GB SSD PCIe 
Micro SD slot</t>
  </si>
  <si>
    <t>14" diagonal LED UWVA Anti-Glare FHD (1920 x 1080)
Camera 720p</t>
  </si>
  <si>
    <t>LHP_BROB_440G9_6M0Q8PA</t>
  </si>
  <si>
    <t>LHP_BROB_440G9_6M0X2PA</t>
  </si>
  <si>
    <t xml:space="preserve">4GB DDR4
256GB SSD PCIe </t>
  </si>
  <si>
    <t>LHP_BROB_440G9_6M0V7PA</t>
  </si>
  <si>
    <t>Intel Core I5 (2x1.6GHz up to 2.7Ghz, 4 Threads)</t>
  </si>
  <si>
    <t>Intel HD Graphics 6000</t>
  </si>
  <si>
    <t>13.3-inch (diagonal) high-resolution LED-backlit glossy widescreen
iSight Camera</t>
  </si>
  <si>
    <t xml:space="preserve">Bluetooth 4.0
WL b/g/n
Multi-Touch trackpad </t>
  </si>
  <si>
    <t>1.35 kg
lithium-polymer battery up to 12hrs</t>
  </si>
  <si>
    <t>OS X Yosemite</t>
  </si>
  <si>
    <r>
      <t>4GB DDR3  1600MHz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128GB SSD</t>
    </r>
  </si>
  <si>
    <t>MacBook AIR 2015
(Máy đẹp 98%)
BH 03 tháng</t>
  </si>
  <si>
    <t>LMAC_AIR2015_I54128_SE</t>
  </si>
  <si>
    <t>LMAC_AIR2015_I58128_SE</t>
  </si>
  <si>
    <r>
      <t>8GB DDR3  1600MHz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128GB SSD</t>
    </r>
  </si>
  <si>
    <t>LHP_BROB_440G9_6M0X3PA</t>
  </si>
  <si>
    <t>LHP_BROB_440G9_6M0X8PA</t>
  </si>
  <si>
    <t>LHP_BROB_450G9_6M107PA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</si>
  <si>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DDR4 512GB SSD NVMe</t>
    </r>
  </si>
  <si>
    <t>LLE_T14G3_21AHS02T00</t>
  </si>
  <si>
    <r>
      <rPr>
        <sz val="11"/>
        <rFont val="Tahoma"/>
        <family val="2"/>
      </rPr>
      <t xml:space="preserve">14.0" WUXGA (1920x1200) IPS, anti-glare </t>
    </r>
    <r>
      <rPr>
        <sz val="10"/>
        <rFont val="Tahoma"/>
        <family val="2"/>
      </rPr>
      <t>Camera</t>
    </r>
  </si>
  <si>
    <t>LAN 1000 802.11ax (2x2)+BT5 2x USB-C, HDMI, 2xUSB3.2 Fingerprint</t>
  </si>
  <si>
    <t xml:space="preserve">1.21kg
3cell </t>
  </si>
  <si>
    <t>N</t>
  </si>
  <si>
    <t>8GB DDR4 (4G onboard + 4GB) 
512GB SSD PCIe</t>
  </si>
  <si>
    <t>LHP_HP15S_6K799PA</t>
  </si>
  <si>
    <t>LHP_HP15S_6K7E4PA</t>
  </si>
  <si>
    <t>LHP_HP14S_6R9M6PA</t>
  </si>
  <si>
    <t>LHP_ELITB_640G9_6M154PA</t>
  </si>
  <si>
    <t>14" diagonal LED UWVA Anti-Glare FHD (1920x1080)
Camera 720p</t>
  </si>
  <si>
    <t>LHP_ELITB_640G9_6M156PA</t>
  </si>
  <si>
    <t>LHP_ELITB_640G9_6M158PA</t>
  </si>
  <si>
    <t>LHP_840G8_634J9PA</t>
  </si>
  <si>
    <t xml:space="preserve">15.6" FHD+ UltraSharp  1920x1200,AG
Camera </t>
  </si>
  <si>
    <t>LDEL_P5560_11816512_T12_FHD</t>
  </si>
  <si>
    <t>LDEL_P5560_118532512_A2_FHD</t>
  </si>
  <si>
    <r>
      <t xml:space="preserve">14.0" HD LED backlit </t>
    </r>
    <r>
      <rPr>
        <sz val="10"/>
        <color indexed="8"/>
        <rFont val="Tahoma"/>
        <family val="2"/>
      </rPr>
      <t>(1366x768)</t>
    </r>
    <r>
      <rPr>
        <sz val="11"/>
        <color indexed="8"/>
        <rFont val="Tahoma"/>
        <family val="2"/>
      </rPr>
      <t xml:space="preserve"> Anti-Glare
Webcam 
</t>
    </r>
  </si>
  <si>
    <t>LLE_E14G4_21E300DPVA</t>
  </si>
  <si>
    <t>LLE_E14G4_21E300DQVA</t>
  </si>
  <si>
    <t>LASUS_UX3402ZA_KM218W</t>
  </si>
  <si>
    <t>LHP_BROB_450G9_6M0Z8PA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</si>
  <si>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DDR4 512GB SSD NVMe</t>
    </r>
  </si>
  <si>
    <t>LHP_BROB_450G9_6M0Z9PA</t>
  </si>
  <si>
    <t>15.6" diagonal LED UWVA Anti-Glare FHD (1920x1080)
Camera 720p</t>
  </si>
  <si>
    <t xml:space="preserve">LHP_PA15_6K790PA	</t>
  </si>
  <si>
    <t>Intel® Core™ I5-6300U
(2*2.4GHz/ Max turbo Speed 3.0Ghz, 4 Threads, 3MB Cache )</t>
  </si>
  <si>
    <t xml:space="preserve">
1.48 kg
3 cell</t>
  </si>
  <si>
    <r>
      <rPr>
        <sz val="13"/>
        <rFont val="Tahoma"/>
        <family val="2"/>
      </rPr>
      <t>EliteBook 840 G3</t>
    </r>
    <r>
      <rPr>
        <sz val="12"/>
        <rFont val="Tahoma"/>
        <family val="2"/>
      </rPr>
      <t xml:space="preserve"> 
</t>
    </r>
    <r>
      <rPr>
        <sz val="11"/>
        <rFont val="Tahoma"/>
        <family val="2"/>
      </rPr>
      <t>(Silver)
BH 06 tháng (Pin + Sạc bảo hành 03 tháng)</t>
    </r>
  </si>
  <si>
    <t>LAN GBIT
 Wifi 802.11ac
USB3.0, VGA, DisplayPort
USB-C</t>
  </si>
  <si>
    <t>LHP_840G3_638256_HD_RE</t>
  </si>
  <si>
    <r>
      <rPr>
        <sz val="11"/>
        <rFont val="Tahoma"/>
        <family val="2"/>
      </rPr>
      <t>13.4 FHD+ (1920x1200) InfinityEdge Non-Touch Anti-Glare</t>
    </r>
    <r>
      <rPr>
        <sz val="10"/>
        <rFont val="Tahoma"/>
        <family val="2"/>
      </rPr>
      <t xml:space="preserve">
Camera </t>
    </r>
  </si>
  <si>
    <t>Intel® Core™ i5-1230U (12MB Cache, up to 4.4 GHz, 10 cores)</t>
  </si>
  <si>
    <t>1.17 Kg
3-cell</t>
  </si>
  <si>
    <t>lam,knv</t>
  </si>
  <si>
    <t>LDEL_XPS9315_123016512FHD</t>
  </si>
  <si>
    <t>LMAC_PRO13_M2_Z16S00034</t>
  </si>
  <si>
    <t>LMAC_PRO13_M2_Z16U00034</t>
  </si>
  <si>
    <t>LMAC_PRO13_M2_Z16R0003V</t>
  </si>
  <si>
    <t>LMAC_PRO13_M2_Z16T0003V</t>
  </si>
  <si>
    <t>LHP_ENVY13_1U3K5UA</t>
  </si>
  <si>
    <r>
      <t xml:space="preserve">15.6"UHD Anti Glare </t>
    </r>
    <r>
      <rPr>
        <sz val="10"/>
        <rFont val="Tahoma"/>
        <family val="2"/>
      </rPr>
      <t>(3840x2160)</t>
    </r>
    <r>
      <rPr>
        <sz val="11"/>
        <rFont val="Tahoma"/>
        <family val="2"/>
      </rPr>
      <t xml:space="preserve">
HD Webcam</t>
    </r>
  </si>
  <si>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DDR4 1TB SSD NVMe</t>
    </r>
  </si>
  <si>
    <t>8GB DDR4
512GB SSD NVMe +  32GB 3D Xpoint SSD</t>
  </si>
  <si>
    <t>16GB DDR4
512GB SSD NVMe + 32GB 3D Xpoint SSD</t>
  </si>
  <si>
    <t>LHP_ZB_15G8_38K70UT</t>
  </si>
  <si>
    <r>
      <t xml:space="preserve">14" Full HD Anti Glare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
HD Webcam</t>
    </r>
  </si>
  <si>
    <t>1.35kg
3cell</t>
  </si>
  <si>
    <t>LHP_ZBF_14G8_527Z3UC</t>
  </si>
  <si>
    <t>Intel® Core™ I7-1250U (12MB Cache, up to 4.7 GHz, 10 cores)</t>
  </si>
  <si>
    <t>LDEL_XPS9315_125016512FHD</t>
  </si>
  <si>
    <t>LHP_840G9_6Z969PA</t>
  </si>
  <si>
    <t xml:space="preserve">
1.36 kg
3 cell</t>
  </si>
  <si>
    <t xml:space="preserve"> 802.11ax(2x2)
BT 5.2, HDMI
2xUSB3.2,
2xThunderbolt  4
Fingerprint</t>
  </si>
  <si>
    <t>14" diagonal, WUXGA (1920x1200), IPS, anti-glare
Camera</t>
  </si>
  <si>
    <t xml:space="preserve">Windows 11 Pro 64bit </t>
  </si>
  <si>
    <t>LHP_840G9_6Z970PA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</si>
  <si>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DDR5
512GB SSD PCIe 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</si>
  <si>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</t>
    </r>
    <r>
      <rPr>
        <sz val="12"/>
        <rFont val="Tahoma"/>
        <family val="2"/>
      </rPr>
      <t>256GB</t>
    </r>
    <r>
      <rPr>
        <sz val="11"/>
        <rFont val="Tahoma"/>
        <family val="2"/>
      </rPr>
      <t xml:space="preserve"> SSD NVMe</t>
    </r>
  </si>
  <si>
    <r>
      <t xml:space="preserve">12GB DDR4
256GB SSD NVMe
</t>
    </r>
    <r>
      <rPr>
        <sz val="11"/>
        <rFont val="Tahoma"/>
        <family val="2"/>
      </rPr>
      <t>Micro SD Slot</t>
    </r>
  </si>
  <si>
    <t>LHP_ZBF_14G8_1A2F1AV</t>
  </si>
  <si>
    <t>e</t>
  </si>
  <si>
    <t>LHP_ZBF_14G8_1A2F1AV_16G</t>
  </si>
  <si>
    <t>LHP_ZBF_14G8_275W0AV</t>
  </si>
  <si>
    <t>LHP_ZBF_14G8_275V5AV</t>
  </si>
  <si>
    <t>NVIDIA® T500 (4 GB GDDR6 dedicated)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</si>
  <si>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1TB SSD NVMe</t>
    </r>
  </si>
  <si>
    <t>LHP_ZBF_14G8_275W0AV_400N</t>
  </si>
  <si>
    <t>13.3" diagonal LED UWVA Anti-Glare FHD (1920x1080)
Camera 720p</t>
  </si>
  <si>
    <t>GBIT LAN
BTv5
802.11ax
HDMI, USBC 2xUSB3.2 Fingerprint</t>
  </si>
  <si>
    <t>LHP_ELIT_630G9_6M146PA</t>
  </si>
  <si>
    <t>802.11ax
(2x2)
1xUSB3.1
HDMI 2.0, 2xUSB-C
Bluetooth5</t>
  </si>
  <si>
    <t>LDEL_7310_1031016256_FHD</t>
  </si>
  <si>
    <t>LHP_ELIT_630G9_6M145PA</t>
  </si>
  <si>
    <t>LHP_ELIT_630G9_6M143PA</t>
  </si>
  <si>
    <t>LHP_ELIT_630G9_6M142PA</t>
  </si>
  <si>
    <t>8GB DDR4 
512GB SSD PCIe 
Micro SD Card Reader</t>
  </si>
  <si>
    <t>5MP privacy camera</t>
  </si>
  <si>
    <t>1.3kg
3 cell
Li-ion polymer</t>
  </si>
  <si>
    <r>
      <t xml:space="preserve">13.3" WUXGA </t>
    </r>
    <r>
      <rPr>
        <sz val="10"/>
        <rFont val="Tahoma"/>
        <family val="2"/>
      </rPr>
      <t>(1920x1200) anti-glare Multi-Touch, PEN</t>
    </r>
  </si>
  <si>
    <t>LHP_ELIT360_830G9_6Z963PA</t>
  </si>
  <si>
    <t xml:space="preserve">8GB DDR5 
512GB SSD PCIe </t>
  </si>
  <si>
    <t>8GB DDR4 
256GB SSD PCIe 
Micro SD Card Reader</t>
  </si>
  <si>
    <t>LHP_ELITB_1040G9_6Z984PA</t>
  </si>
  <si>
    <r>
      <t xml:space="preserve">16GB DDR5
512GB SSD NVMe
</t>
    </r>
    <r>
      <rPr>
        <sz val="11"/>
        <rFont val="Tahoma"/>
        <family val="2"/>
      </rPr>
      <t>Micro SD Slot</t>
    </r>
  </si>
  <si>
    <t>14" WUXGA (1920x1200), IPS, anti-glare, 1000 nits, HP Sure View Reflect</t>
  </si>
  <si>
    <t>5MP Camera</t>
  </si>
  <si>
    <t>1.16kg
3cell 51Wh</t>
  </si>
  <si>
    <r>
      <rPr>
        <sz val="10"/>
        <rFont val="Tahoma"/>
        <family val="2"/>
      </rPr>
      <t xml:space="preserve">802.11ax(2x2)  BT 5.2, </t>
    </r>
    <r>
      <rPr>
        <sz val="11"/>
        <rFont val="Tahoma"/>
        <family val="2"/>
      </rPr>
      <t>HDMI 2xUSB 3.2
2xThunderbolt 4
Fingerprint</t>
    </r>
  </si>
  <si>
    <t>LHP_ELIT360_1040G9_6Z982PA</t>
  </si>
  <si>
    <t>14" WUXGA (1920x1200), IPS, Touch, 1000 nits, HP Sure View Reflect + PEN</t>
  </si>
  <si>
    <t>LHP_BROB_450G9_6M0Y9PA</t>
  </si>
  <si>
    <t>LHP_PAV14X360_6L294PA</t>
  </si>
  <si>
    <t>LHP_PAV14X360_6L293PA</t>
  </si>
  <si>
    <t xml:space="preserve">14.0"Full HD LED-backlit Multi-touch (1920x1080)
+ PEN
HD webcam  </t>
  </si>
  <si>
    <t>LDEL_N7420_2N1_125516512</t>
  </si>
  <si>
    <t>LLE_E14G4_21E300DSVA</t>
  </si>
  <si>
    <t xml:space="preserve">4GB DDR4
256GB SSD NVMe
Slot card reader  </t>
  </si>
  <si>
    <t xml:space="preserve">8GB DDR4
256GB SSD NVMe
Slot card reader  </t>
  </si>
  <si>
    <t xml:space="preserve">4GB DDR4
512GB SSD NVMe
Slot card reader  </t>
  </si>
  <si>
    <t xml:space="preserve">8GB DDR4
512GB SSD NVMe
Slot card reader  </t>
  </si>
  <si>
    <t>16GB DDR4 
1TB SSD PCIe 
Micro SD Card Reader</t>
  </si>
  <si>
    <t>4GB DDR4 
512GB SSD PCIe 
Micro SD slot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</si>
  <si>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
512</t>
    </r>
    <r>
      <rPr>
        <sz val="12"/>
        <rFont val="Tahoma"/>
        <family val="2"/>
      </rPr>
      <t>GB SSD</t>
    </r>
    <r>
      <rPr>
        <sz val="11"/>
        <rFont val="Tahoma"/>
        <family val="2"/>
      </rPr>
      <t xml:space="preserve">
Card slot reader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</si>
  <si>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
</t>
    </r>
    <r>
      <rPr>
        <sz val="12"/>
        <rFont val="Tahoma"/>
        <family val="2"/>
      </rPr>
      <t>512GB SSD</t>
    </r>
    <r>
      <rPr>
        <sz val="11"/>
        <rFont val="Tahoma"/>
        <family val="2"/>
      </rPr>
      <t xml:space="preserve">
Card slot reader</t>
    </r>
  </si>
  <si>
    <r>
      <t xml:space="preserve">CÔNG TY TNHH TMDV TIN HỌC </t>
    </r>
    <r>
      <rPr>
        <sz val="24"/>
        <color indexed="10"/>
        <rFont val="Verdana"/>
        <family val="2"/>
      </rPr>
      <t>LONG BÌNH</t>
    </r>
  </si>
  <si>
    <r>
      <t xml:space="preserve">LG 14ZD90P-G.AX51A5
(White) Magie - Nano Carbon
</t>
    </r>
    <r>
      <rPr>
        <sz val="11"/>
        <rFont val="Tahoma"/>
        <family val="2"/>
      </rPr>
      <t>(Bảo hành 01 năm)</t>
    </r>
  </si>
  <si>
    <r>
      <t xml:space="preserve">LG 14ZD90P-G.AX56A5
(Silver) Magie - Nano Carbon 
</t>
    </r>
    <r>
      <rPr>
        <sz val="11"/>
        <rFont val="Tahoma"/>
        <family val="2"/>
      </rPr>
      <t>(Bảo hành 01 năm)</t>
    </r>
  </si>
  <si>
    <r>
      <t xml:space="preserve">LG 16ZD90P-G.AX54A5
(White) Magie - Nano Carbon 
</t>
    </r>
    <r>
      <rPr>
        <sz val="11"/>
        <rFont val="Tahoma"/>
        <family val="2"/>
      </rPr>
      <t>(Bảo hành 01 năm)</t>
    </r>
  </si>
  <si>
    <r>
      <t xml:space="preserve">LG 17ZD90P-G.AX71A5
(White) Magie - Nano Carbon 
</t>
    </r>
    <r>
      <rPr>
        <sz val="11"/>
        <rFont val="Tahoma"/>
        <family val="2"/>
      </rPr>
      <t>(Bảo hành 01 năm)</t>
    </r>
  </si>
  <si>
    <r>
      <t xml:space="preserve">Giá có dấu (*) là </t>
    </r>
    <r>
      <rPr>
        <i/>
        <u/>
        <sz val="11"/>
        <rFont val="Tahoma"/>
        <family val="2"/>
      </rPr>
      <t>Giá đã bao gồm thuế GTGT 10%</t>
    </r>
  </si>
  <si>
    <r>
      <t xml:space="preserve">Lenovo 
ThinkPad X13 AMD
(20UF0013US) </t>
    </r>
    <r>
      <rPr>
        <sz val="11"/>
        <rFont val="Tahoma"/>
        <family val="2"/>
      </rPr>
      <t>Black</t>
    </r>
  </si>
  <si>
    <r>
      <t xml:space="preserve">16GB DDR4
512GB SSD NVMe
Slot </t>
    </r>
    <r>
      <rPr>
        <sz val="11"/>
        <rFont val="Tahoma"/>
        <family val="2"/>
      </rPr>
      <t>Card Reader</t>
    </r>
  </si>
  <si>
    <r>
      <t xml:space="preserve">Lenovo 
ThinkPad X13 Gen 1
(20T2S0WE00)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 (pin + sạc BH 01 năm)</t>
    </r>
  </si>
  <si>
    <r>
      <t xml:space="preserve">16GB DDR4
256GB SSD NVMe
Slot </t>
    </r>
    <r>
      <rPr>
        <sz val="11"/>
        <rFont val="Tahoma"/>
        <family val="2"/>
      </rPr>
      <t>Card Reader</t>
    </r>
  </si>
  <si>
    <r>
      <t xml:space="preserve">Lenovo 
ThinkPad X13 Gen 1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</si>
  <si>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r>
      <t xml:space="preserve">8GB DDR4
256GB SSD NVMe
Slot </t>
    </r>
    <r>
      <rPr>
        <sz val="11"/>
        <rFont val="Tahoma"/>
        <family val="2"/>
      </rPr>
      <t>Card Reader</t>
    </r>
  </si>
  <si>
    <r>
      <t xml:space="preserve">Lenovo 
ThinkPad X13 Gen 2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</si>
  <si>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8GB LPDDR4x
256GB SSD PCIe 
Card Reader</t>
  </si>
  <si>
    <r>
      <t xml:space="preserve">Lenovo 
ThinkPad X13 Gen 2
(20WLS2U610)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</si>
  <si>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16GB LPDDR4x
256GB SSD PCIe 
Card Reader</t>
  </si>
  <si>
    <r>
      <t xml:space="preserve">Lenovo 
ThinkPad X13 Gen 2
(20WK005FUS)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</si>
  <si>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16GB LPDDR4x
512GB SSD PCIe 
Card Reader</t>
  </si>
  <si>
    <r>
      <t xml:space="preserve">Lenovo 
ThinkPad X13 Gen 2
(20WK00CSVA)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</t>
    </r>
  </si>
  <si>
    <t>8GB LPDDR4x
512GB SSD PCIe 
Card Reader</t>
  </si>
  <si>
    <r>
      <t xml:space="preserve">Lenovo 
ThinkPad X13 Gen 2
(20WK00CUVA)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</t>
    </r>
  </si>
  <si>
    <t>8GB LPDDR4x 
512GB SSD PCIe 
Card Reader</t>
  </si>
  <si>
    <r>
      <t xml:space="preserve">Lenovo 
ThinkPad X1 Nano
(20UN0007US)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</si>
  <si>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r>
      <t xml:space="preserve">Lenovo 
ThinkPad X1 Nano
(20UN005HUS)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</si>
  <si>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  512GB SSD NVMe</t>
    </r>
  </si>
  <si>
    <r>
      <t xml:space="preserve">Lenovo 
ThinkPad X1 Nano
(20UNS02500)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</si>
  <si>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LPDDR4x   1TB SSD NVMe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</si>
  <si>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LPDDR4x 256GB SSD NVMe
Reader Card slot</t>
    </r>
  </si>
  <si>
    <r>
      <t xml:space="preserve">Lenovo ThinkBook 14 G2 ITL
</t>
    </r>
    <r>
      <rPr>
        <sz val="11"/>
        <rFont val="Tahoma"/>
        <family val="2"/>
      </rPr>
      <t>(20VD004BVN)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01 năm)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</si>
  <si>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(Onboard) + 1 slot; 256GB SSD NVMe
Reader Card slot</t>
    </r>
  </si>
  <si>
    <r>
      <t xml:space="preserve">Lenovo ThinkBook 14 G2 ITL
</t>
    </r>
    <r>
      <rPr>
        <sz val="11"/>
        <rFont val="Tahoma"/>
        <family val="2"/>
      </rPr>
      <t>(20VD00XYVN)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01 năm)</t>
    </r>
  </si>
  <si>
    <r>
      <t xml:space="preserve">Lenovo ThinkBook 14 G2 ITL
</t>
    </r>
    <r>
      <rPr>
        <sz val="11"/>
        <rFont val="Tahoma"/>
        <family val="2"/>
      </rPr>
      <t>(20VD00Y0VN)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nămg)</t>
    </r>
  </si>
  <si>
    <r>
      <t xml:space="preserve">Lenovo ThinkBook 14 G2 ITL
</t>
    </r>
    <r>
      <rPr>
        <sz val="11"/>
        <rFont val="Tahoma"/>
        <family val="2"/>
      </rPr>
      <t>(20VD00Y4VN)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nămg)</t>
    </r>
  </si>
  <si>
    <r>
      <t xml:space="preserve">Lenovo ThinkBook 14 G2 ITL
</t>
    </r>
    <r>
      <rPr>
        <sz val="11"/>
        <rFont val="Tahoma"/>
        <family val="2"/>
      </rPr>
      <t>(20VD00Y3VN)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năm)</t>
    </r>
  </si>
  <si>
    <r>
      <t xml:space="preserve">Lenovo ThinkBook 15 G2 ITL
</t>
    </r>
    <r>
      <rPr>
        <sz val="11"/>
        <rFont val="Tahoma"/>
        <family val="2"/>
      </rPr>
      <t>(20VE0070VN)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01 năm)</t>
    </r>
  </si>
  <si>
    <r>
      <t xml:space="preserve">ThinkPad X1 Carbon Gen 9
</t>
    </r>
    <r>
      <rPr>
        <sz val="11"/>
        <rFont val="Tahoma"/>
        <family val="2"/>
      </rPr>
      <t>(20XW003EUS)
BH 01 năm</t>
    </r>
  </si>
  <si>
    <r>
      <t>ThinkPad X1 Carbon Gen 9</t>
    </r>
    <r>
      <rPr>
        <sz val="11"/>
        <rFont val="Tahoma"/>
        <family val="2"/>
      </rPr>
      <t xml:space="preserve">
BH 01 năm</t>
    </r>
  </si>
  <si>
    <r>
      <rPr>
        <sz val="13"/>
        <rFont val="Tahoma"/>
        <family val="2"/>
      </rPr>
      <t xml:space="preserve">LENOVO V14 G2 ITL
</t>
    </r>
    <r>
      <rPr>
        <sz val="11"/>
        <rFont val="Tahoma"/>
        <family val="2"/>
      </rPr>
      <t>(82KA00RTVN)
(Black)
BH 12 tháng</t>
    </r>
  </si>
  <si>
    <r>
      <rPr>
        <sz val="13"/>
        <rFont val="Tahoma"/>
        <family val="2"/>
      </rPr>
      <t xml:space="preserve">LENOVO V14 G2 ITL
</t>
    </r>
    <r>
      <rPr>
        <sz val="11"/>
        <rFont val="Tahoma"/>
        <family val="2"/>
      </rPr>
      <t>(82KA00S5VN)
(Black)
BH 12 tháng</t>
    </r>
  </si>
  <si>
    <r>
      <rPr>
        <sz val="13"/>
        <rFont val="Tahoma"/>
        <family val="2"/>
      </rPr>
      <t xml:space="preserve">ThinkPad E14 Gen 2-ITU
</t>
    </r>
    <r>
      <rPr>
        <sz val="11"/>
        <rFont val="Tahoma"/>
        <family val="2"/>
      </rPr>
      <t>(20TA00H4VA)
(Black)
BH 02 năm (Pin + sạc BH 01 năm)</t>
    </r>
  </si>
  <si>
    <r>
      <rPr>
        <sz val="13"/>
        <rFont val="Tahoma"/>
        <family val="2"/>
      </rPr>
      <t xml:space="preserve">ThinkPad E14 Gen 2-ITU
</t>
    </r>
    <r>
      <rPr>
        <sz val="11"/>
        <rFont val="Tahoma"/>
        <family val="2"/>
      </rPr>
      <t>(20TA00ABVA)
(Black)
BH 02 năm (Pin + sạc BH 01 năm)</t>
    </r>
  </si>
  <si>
    <r>
      <rPr>
        <sz val="13"/>
        <rFont val="Tahoma"/>
        <family val="2"/>
      </rPr>
      <t xml:space="preserve">ThinkPad E14 Gen 2-ITU
</t>
    </r>
    <r>
      <rPr>
        <sz val="11"/>
        <rFont val="Tahoma"/>
        <family val="2"/>
      </rPr>
      <t>(20TBS6WP00)
(Black)
BH 12 tháng</t>
    </r>
  </si>
  <si>
    <r>
      <rPr>
        <sz val="13"/>
        <rFont val="Tahoma"/>
        <family val="2"/>
      </rPr>
      <t xml:space="preserve">ThinkPad E14 Gen 2-ITU
</t>
    </r>
    <r>
      <rPr>
        <sz val="11"/>
        <rFont val="Tahoma"/>
        <family val="2"/>
      </rPr>
      <t>(20TA00H6VA)
(Black)
BH 02 năm (Pin + sạc BH 01 năm)</t>
    </r>
  </si>
  <si>
    <r>
      <rPr>
        <sz val="13"/>
        <rFont val="Tahoma"/>
        <family val="2"/>
      </rPr>
      <t xml:space="preserve">ThinkPad E14 Gen 4
</t>
    </r>
    <r>
      <rPr>
        <sz val="11"/>
        <rFont val="Tahoma"/>
        <family val="2"/>
      </rPr>
      <t>(21E300DQVA)
(Black)
BH 02 năm (Pin + sạc BH 01 năm)</t>
    </r>
  </si>
  <si>
    <r>
      <rPr>
        <sz val="13"/>
        <rFont val="Tahoma"/>
        <family val="2"/>
      </rPr>
      <t xml:space="preserve">ThinkPad E14 Gen 4
</t>
    </r>
    <r>
      <rPr>
        <sz val="11"/>
        <rFont val="Tahoma"/>
        <family val="2"/>
      </rPr>
      <t>(21E300DPVA)
(Black)
BH 02 năm (Pin + sạc BH 01 năm)</t>
    </r>
  </si>
  <si>
    <r>
      <rPr>
        <sz val="13"/>
        <rFont val="Tahoma"/>
        <family val="2"/>
      </rPr>
      <t xml:space="preserve">ThinkPad E14 Gen 4
</t>
    </r>
    <r>
      <rPr>
        <sz val="11"/>
        <rFont val="Tahoma"/>
        <family val="2"/>
      </rPr>
      <t>(21E300DSVA)
(Black)
BH 02 năm (Pin + sạc BH 01 năm)</t>
    </r>
  </si>
  <si>
    <r>
      <rPr>
        <sz val="13"/>
        <rFont val="Tahoma"/>
        <family val="2"/>
      </rPr>
      <t xml:space="preserve">ThinkPad E15 Gen 3
</t>
    </r>
    <r>
      <rPr>
        <sz val="11"/>
        <rFont val="Tahoma"/>
        <family val="2"/>
      </rPr>
      <t>(20YG00AJVA)
(Black)
BH 02 năm (Pin + sạc BH 01 năm)</t>
    </r>
  </si>
  <si>
    <r>
      <rPr>
        <sz val="13"/>
        <rFont val="Tahoma"/>
        <family val="2"/>
      </rPr>
      <t xml:space="preserve">ThinkPad E15 Gen 2
</t>
    </r>
    <r>
      <rPr>
        <sz val="11"/>
        <rFont val="Tahoma"/>
        <family val="2"/>
      </rPr>
      <t>(20TD00HQVA)
(Black)
BH 02 năm (Pin + sạc BH 01 năm)</t>
    </r>
  </si>
  <si>
    <r>
      <rPr>
        <sz val="13"/>
        <rFont val="Tahoma"/>
        <family val="2"/>
      </rPr>
      <t xml:space="preserve">ThinkPad E15 Gen 2
</t>
    </r>
    <r>
      <rPr>
        <sz val="11"/>
        <rFont val="Tahoma"/>
        <family val="2"/>
      </rPr>
      <t>(20TD00CSVA)
(Black)
BH 01 năm</t>
    </r>
  </si>
  <si>
    <r>
      <rPr>
        <sz val="13"/>
        <rFont val="Tahoma"/>
        <family val="2"/>
      </rPr>
      <t xml:space="preserve">ThinkPad E15 Gen 2
</t>
    </r>
    <r>
      <rPr>
        <sz val="11"/>
        <rFont val="Tahoma"/>
        <family val="2"/>
      </rPr>
      <t>(20TD0080VA)
(Black)
BH 12 tháng</t>
    </r>
  </si>
  <si>
    <r>
      <rPr>
        <sz val="13"/>
        <rFont val="Tahoma"/>
        <family val="2"/>
      </rPr>
      <t xml:space="preserve">ThinkPad E15 Gen 2
</t>
    </r>
    <r>
      <rPr>
        <sz val="11"/>
        <rFont val="Tahoma"/>
        <family val="2"/>
      </rPr>
      <t>(20TD0081VA)
(Black)
BH 12 tháng</t>
    </r>
  </si>
  <si>
    <r>
      <t>ThinkPad T14 Gen 2</t>
    </r>
    <r>
      <rPr>
        <sz val="11"/>
        <rFont val="Tahoma"/>
        <family val="2"/>
      </rPr>
      <t xml:space="preserve">
(Black)
BH 01 năm</t>
    </r>
  </si>
  <si>
    <r>
      <t>ThinkPad T14 Gen 2</t>
    </r>
    <r>
      <rPr>
        <sz val="11"/>
        <rFont val="Tahoma"/>
        <family val="2"/>
      </rPr>
      <t xml:space="preserve"> (Black)
BH 01 năm </t>
    </r>
  </si>
  <si>
    <r>
      <t>ThinkPad T14 Gen 3</t>
    </r>
    <r>
      <rPr>
        <sz val="11"/>
        <rFont val="Tahoma"/>
        <family val="2"/>
      </rPr>
      <t xml:space="preserve">
(21AHS02T00) (Black)
BH 03 năm (Pin + sạc 01 năm)</t>
    </r>
  </si>
  <si>
    <r>
      <t xml:space="preserve">ThinkPad T14s Gen 2 </t>
    </r>
    <r>
      <rPr>
        <sz val="11"/>
        <rFont val="Tahoma"/>
        <family val="2"/>
      </rPr>
      <t xml:space="preserve"> (Black)
BH 01 năm</t>
    </r>
  </si>
  <si>
    <r>
      <t>ThinkPad T15 Gen 2</t>
    </r>
    <r>
      <rPr>
        <sz val="11"/>
        <rFont val="Tahoma"/>
        <family val="2"/>
      </rPr>
      <t xml:space="preserve">
(20W4002MUS) (Black)
BH 01 năm</t>
    </r>
  </si>
  <si>
    <r>
      <t xml:space="preserve">ThinkPad P15s Gen 2 Mobile Workstation </t>
    </r>
    <r>
      <rPr>
        <sz val="12"/>
        <rFont val="Tahoma"/>
        <family val="2"/>
      </rPr>
      <t xml:space="preserve">(20W6001VUS) </t>
    </r>
    <r>
      <rPr>
        <sz val="11"/>
        <rFont val="Tahoma"/>
        <family val="2"/>
      </rPr>
      <t xml:space="preserve">(Black)
BH 01 năm </t>
    </r>
  </si>
  <si>
    <r>
      <t xml:space="preserve">Ideapad 3 14ALC6 </t>
    </r>
    <r>
      <rPr>
        <sz val="11"/>
        <rFont val="Tahoma"/>
        <family val="2"/>
      </rPr>
      <t>82KT004EVN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Arctic grey
BH 02 năm (Pin + sạc 01 năm)</t>
    </r>
  </si>
  <si>
    <r>
      <t xml:space="preserve">Ideapad 3 14ALC6 </t>
    </r>
    <r>
      <rPr>
        <sz val="11"/>
        <rFont val="Tahoma"/>
        <family val="2"/>
      </rPr>
      <t>82KT003TVN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Arctic grey
BH 02 năm (Pin + sạc 01 năm)</t>
    </r>
  </si>
  <si>
    <r>
      <t xml:space="preserve">Ideapad 3 14ITL6 </t>
    </r>
    <r>
      <rPr>
        <sz val="11"/>
        <rFont val="Tahoma"/>
        <family val="2"/>
      </rPr>
      <t>82H700D6VN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ABYSS BLUE (xanh)
BH 02 năm (Pin + sạc 01 năm)</t>
    </r>
  </si>
  <si>
    <r>
      <t xml:space="preserve">Ideapad 3 14ITL6 </t>
    </r>
    <r>
      <rPr>
        <sz val="11"/>
        <rFont val="Tahoma"/>
        <family val="2"/>
      </rPr>
      <t>82H7003UVN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Arctic grey
BH 02 năm (Pin + sạc 01 năm)</t>
    </r>
  </si>
  <si>
    <r>
      <t xml:space="preserve">Ideapad 3 14ITL6 </t>
    </r>
    <r>
      <rPr>
        <sz val="11"/>
        <rFont val="Tahoma"/>
        <family val="2"/>
      </rPr>
      <t>82H700G1VN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ABYSS BLUE (xanh)
BH 02 năm (Pin + sạc 01 năm)</t>
    </r>
  </si>
  <si>
    <r>
      <t xml:space="preserve">Ideapad 3 15ITL6 </t>
    </r>
    <r>
      <rPr>
        <sz val="11"/>
        <rFont val="Tahoma"/>
        <family val="2"/>
      </rPr>
      <t>82H8004HVN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Arctic grey
BH 02 năm (Pin + sạc 01 năm)</t>
    </r>
  </si>
  <si>
    <r>
      <t xml:space="preserve">Ideapad 3 15ITL6 </t>
    </r>
    <r>
      <rPr>
        <sz val="11"/>
        <rFont val="Tahoma"/>
        <family val="2"/>
      </rPr>
      <t>82H8005CVN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Arctic grey
BH 02 năm (Pin + sạc 01 năm)</t>
    </r>
  </si>
  <si>
    <r>
      <rPr>
        <sz val="12"/>
        <rFont val="Tahoma"/>
        <family val="2"/>
      </rPr>
      <t>Ideapad 5 14ALC05 82LM004FVN</t>
    </r>
    <r>
      <rPr>
        <sz val="11"/>
        <rFont val="Tahoma"/>
        <family val="2"/>
      </rPr>
      <t xml:space="preserve">
Graphite Grey
BH 02 năm (Pin + sạc 01 năm)</t>
    </r>
  </si>
  <si>
    <r>
      <rPr>
        <sz val="12"/>
        <rFont val="Tahoma"/>
        <family val="2"/>
      </rPr>
      <t>Ideapad 5 14ALC05 (82LM004DVN)</t>
    </r>
    <r>
      <rPr>
        <sz val="11"/>
        <rFont val="Tahoma"/>
        <family val="2"/>
      </rPr>
      <t xml:space="preserve">
Graphite Grey
BH 02 năm (Pin + sạc 01 năm)</t>
    </r>
  </si>
  <si>
    <r>
      <rPr>
        <sz val="12"/>
        <rFont val="Tahoma"/>
        <family val="2"/>
      </rPr>
      <t>Ideapad 5 14IIL05 81YH0050VN</t>
    </r>
    <r>
      <rPr>
        <sz val="11"/>
        <rFont val="Tahoma"/>
        <family val="2"/>
      </rPr>
      <t xml:space="preserve">
Platinum Grey
BH 02 năm (Pin + sạc 01 năm)</t>
    </r>
  </si>
  <si>
    <r>
      <rPr>
        <sz val="12"/>
        <rFont val="Tahoma"/>
        <family val="2"/>
      </rPr>
      <t>Ideapad 5 14ITL05 82FE000GVN</t>
    </r>
    <r>
      <rPr>
        <sz val="11"/>
        <rFont val="Tahoma"/>
        <family val="2"/>
      </rPr>
      <t xml:space="preserve">
Platinum Grey
BH 02 năm (Pin + sạc 01 năm)</t>
    </r>
  </si>
  <si>
    <r>
      <rPr>
        <sz val="12"/>
        <rFont val="Tahoma"/>
        <family val="2"/>
      </rPr>
      <t>Ideapad 5 14ITL05 (82FE00LLVN)</t>
    </r>
    <r>
      <rPr>
        <sz val="11"/>
        <rFont val="Tahoma"/>
        <family val="2"/>
      </rPr>
      <t xml:space="preserve">
Platinum Grey
BH 02 năm (Pin + sạc 01 năm)</t>
    </r>
  </si>
  <si>
    <r>
      <rPr>
        <sz val="12"/>
        <rFont val="Tahoma"/>
        <family val="2"/>
      </rPr>
      <t>Ideapad 5 14ITL05 82FE00LMVN</t>
    </r>
    <r>
      <rPr>
        <sz val="11"/>
        <rFont val="Tahoma"/>
        <family val="2"/>
      </rPr>
      <t xml:space="preserve">
ABYSS BLUE
BH 02 năm (Pin + sạc 01 năm)</t>
    </r>
  </si>
  <si>
    <r>
      <rPr>
        <sz val="12"/>
        <rFont val="Tahoma"/>
        <family val="2"/>
      </rPr>
      <t>Lenovo IdeaPad 5 Pro 14ACN6 (82L7007XVN)</t>
    </r>
    <r>
      <rPr>
        <sz val="11"/>
        <rFont val="Tahoma"/>
        <family val="2"/>
      </rPr>
      <t xml:space="preserve">
CLOUD GREY (Xám)
BH 02 năm (Pin + sạc 01 năm)</t>
    </r>
  </si>
  <si>
    <r>
      <rPr>
        <sz val="12"/>
        <rFont val="Tahoma"/>
        <family val="2"/>
      </rPr>
      <t>Lenovo IdeaPad 5 Pro 14ACN6 (82L7007YVN)</t>
    </r>
    <r>
      <rPr>
        <sz val="11"/>
        <rFont val="Tahoma"/>
        <family val="2"/>
      </rPr>
      <t xml:space="preserve">
CLOUD GREY (Xám)
BH 02 năm (Pin + sạc 01 năm)</t>
    </r>
  </si>
  <si>
    <r>
      <rPr>
        <sz val="12"/>
        <rFont val="Tahoma"/>
        <family val="2"/>
      </rPr>
      <t>IdeaPad 3 15ADA05 81W100GUVN</t>
    </r>
    <r>
      <rPr>
        <sz val="11"/>
        <rFont val="Tahoma"/>
        <family val="2"/>
      </rPr>
      <t xml:space="preserve">
Platinum Grey
BH 02 năm (Pin + sạc 01 năm)</t>
    </r>
  </si>
  <si>
    <r>
      <t xml:space="preserve">IdeaPad 3 15  </t>
    </r>
    <r>
      <rPr>
        <sz val="12"/>
        <rFont val="Tahoma"/>
        <family val="2"/>
      </rPr>
      <t>(81WR000FUS)</t>
    </r>
    <r>
      <rPr>
        <sz val="11"/>
        <rFont val="Tahoma"/>
        <family val="2"/>
      </rPr>
      <t xml:space="preserve">
ABYSS BLUE
HÀNG USA MỚI NGUYÊN HỘP, BH 01 NĂM</t>
    </r>
  </si>
  <si>
    <r>
      <t xml:space="preserve">15.6 HD LED Backlit </t>
    </r>
    <r>
      <rPr>
        <sz val="10"/>
        <rFont val="Tahoma"/>
        <family val="2"/>
      </rPr>
      <t>(1366x768) Multi-Touch</t>
    </r>
    <r>
      <rPr>
        <sz val="11"/>
        <rFont val="Tahoma"/>
        <family val="2"/>
      </rPr>
      <t xml:space="preserve">
Camera</t>
    </r>
  </si>
  <si>
    <r>
      <rPr>
        <sz val="12"/>
        <rFont val="Tahoma"/>
        <family val="2"/>
      </rPr>
      <t>Ideapad 5 15ITL05 (82FG016EVN)</t>
    </r>
    <r>
      <rPr>
        <sz val="11"/>
        <rFont val="Tahoma"/>
        <family val="2"/>
      </rPr>
      <t xml:space="preserve">
GRAPHITE GREY (Xám)
Led keyboard</t>
    </r>
  </si>
  <si>
    <r>
      <rPr>
        <sz val="12"/>
        <rFont val="Tahoma"/>
        <family val="2"/>
      </rPr>
      <t>Ideapad 5 15ITL05 (82FG01H8VN)</t>
    </r>
    <r>
      <rPr>
        <sz val="11"/>
        <rFont val="Tahoma"/>
        <family val="2"/>
      </rPr>
      <t xml:space="preserve">
Platinum Grey (Xám)
Led keyboard</t>
    </r>
  </si>
  <si>
    <r>
      <rPr>
        <sz val="12"/>
        <rFont val="Tahoma"/>
        <family val="2"/>
      </rPr>
      <t>Ideapad 5 15ITL05 82FG00M5VN</t>
    </r>
    <r>
      <rPr>
        <sz val="11"/>
        <rFont val="Tahoma"/>
        <family val="2"/>
      </rPr>
      <t xml:space="preserve">
ABYSS BLUE
(XANH)
Led keyboard
(BH 02 năm, Pin + sạc 01 năm)</t>
    </r>
  </si>
  <si>
    <t>Lenovo IdeaPad 5 Pro 16ACH6
(82L500LEVN)
Cloud Grey (Xám)
(BH 03 năm, Pin + sạc 01 năm)</t>
  </si>
  <si>
    <r>
      <rPr>
        <sz val="13"/>
        <rFont val="Tahoma"/>
        <family val="2"/>
      </rPr>
      <t>ThinkPad X1 Extreme Gen 3</t>
    </r>
    <r>
      <rPr>
        <sz val="12"/>
        <rFont val="Tahoma"/>
        <family val="2"/>
      </rPr>
      <t xml:space="preserve">
(Black)
(Led Keyboard)
(BH 12T)</t>
    </r>
  </si>
  <si>
    <r>
      <rPr>
        <sz val="13"/>
        <rFont val="Tahoma"/>
        <family val="2"/>
      </rPr>
      <t>ThinkPad P15</t>
    </r>
    <r>
      <rPr>
        <sz val="12"/>
        <rFont val="Tahoma"/>
        <family val="2"/>
      </rPr>
      <t xml:space="preserve"> Mobile Workstation
(Black)
(Led Keyboard)
(BH 12T)</t>
    </r>
  </si>
  <si>
    <r>
      <rPr>
        <sz val="13"/>
        <rFont val="Tahoma"/>
        <family val="2"/>
      </rPr>
      <t>ThinkPad P15</t>
    </r>
    <r>
      <rPr>
        <sz val="12"/>
        <rFont val="Tahoma"/>
        <family val="2"/>
      </rPr>
      <t xml:space="preserve"> Mobile Workstation
(20SUS0TF10) (Black)
(BH 12T)</t>
    </r>
  </si>
  <si>
    <r>
      <rPr>
        <sz val="13"/>
        <rFont val="Tahoma"/>
        <family val="2"/>
      </rPr>
      <t>ThinkPad P15</t>
    </r>
    <r>
      <rPr>
        <sz val="12"/>
        <rFont val="Tahoma"/>
        <family val="2"/>
      </rPr>
      <t xml:space="preserve"> Mobile Workstation
(Black)
(BH 12T)</t>
    </r>
  </si>
  <si>
    <r>
      <rPr>
        <sz val="13"/>
        <rFont val="Tahoma"/>
        <family val="2"/>
      </rPr>
      <t>ThinkPad P15</t>
    </r>
    <r>
      <rPr>
        <sz val="12"/>
        <rFont val="Tahoma"/>
        <family val="2"/>
      </rPr>
      <t xml:space="preserve"> Mobile Workstation
(20SUS0TC12) 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</si>
  <si>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(20URS07800)
(Black)
(BH 12T)</t>
    </r>
  </si>
  <si>
    <t xml:space="preserve">8GB GDDR6 NVIDIA® GeForce® RTX™ 2080 SUPER Max-Q </t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</si>
  <si>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(20URS07700)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</si>
  <si>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(20URS04P00)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</si>
  <si>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(20URS07900)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</si>
  <si>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(20URS01E00)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</si>
  <si>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(20URS01J00)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</si>
  <si>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(20URS07500)
(Black)
(BH 12T)</t>
    </r>
  </si>
  <si>
    <r>
      <rPr>
        <sz val="13"/>
        <rFont val="Tahoma"/>
        <family val="2"/>
      </rPr>
      <t>ThinkPad T15G</t>
    </r>
    <r>
      <rPr>
        <sz val="12"/>
        <rFont val="Tahoma"/>
        <family val="2"/>
      </rPr>
      <t xml:space="preserve"> Gen 1 High Performance (20URS07400)
(Black)
(BH 12T)</t>
    </r>
  </si>
  <si>
    <t>Lenovo Powered USB-C Travel Hub (4X90S92381) (1x USB3.0, 1x USB2.0, LAN 1000, HDMI 2.0, 1x VGA Port, 1*USB-C female port for charging only)  (BH 12T)</t>
  </si>
  <si>
    <t>ThinkPad Thunderbolt 3 Dock Gen 2 (40AN0135EU) 135W (5xUSB 3.1, LAN 1000, 2x HDMI, 2x Display Port, Audio Out, 1x USB-C, Thunderbolt 3 port (USB-C)) (Support: Thinkpad T470, T470s, T480, T480s, T490, T490s, T495s, T570, T580, T590, X280, X390, X395, X380 Yoga, X390 Yoga, Thinkpad Yoga 370, X1 Carbon 5 &amp; 7, X1 Yoga 2 &amp; 3 &amp; 4, P51s, P52s) (BH 12T)</t>
  </si>
  <si>
    <t>ThinkPad USB-C Dock Gen 2 (40AS0090EU) 90W (3x USB3.1, 2x USB2.0, LAN 1000, HDMI 2.0, 2x Display Port, 1x Combo Audio Jack, USB-C) (Support: T470, T470s, T480, T480s, T490, T490s, T495, T495s, T14, T14S, T580, T590, E490, E490s, E495, E14, E590, E595, X270, X280, X380 Yoga, X390, X390 Yoga, X395, X13, L380, L380 Yoga, L390, L390 Yoga, L13, L480, L490, L580, L590, ThinkPad Yoga 11e Gen 5, ThinkPad 11e Gen 5, X1 Carbon Gen 6 &amp; 7, Thinkpad X1 Tablet Gen 3, X1 Yoga Gen 3 &amp; 4, P43s, P52s, P53s) (BH 12T)</t>
  </si>
  <si>
    <t>LENOVO ThinkPad Hybrid USB-C with USB-A Dock (40AF0135US) 135W  (3x USB3.1, 2x USB2.0, LAN 1000, HDMI, 2x Display Port, 1x Combo Audio Jack, 1x USB-C) (Support: E580, E480, E470, L580, L480, L470, L380, L380 Yoga, Lenovo Tablet 10, Miix 520-12IKB, T580, T570, T480, T480s, T470, T470s, T460, ThinkPad 25, X1 Carbon Gen 6, X1 Carbon Gen 5, X1 Yoga Gen 3, X1 Yoga Gen 2, X1 Tablet Gen 3, X1 Tablet Gen 2, 13 Gen 3 Windows, X280, X270, X260) (BH 12T)</t>
  </si>
  <si>
    <r>
      <t xml:space="preserve">Mới 100%, nguyên thùng - </t>
    </r>
    <r>
      <rPr>
        <u/>
        <sz val="13"/>
        <color indexed="10"/>
        <rFont val="Tahoma"/>
        <family val="2"/>
      </rPr>
      <t>Bảo hành 01 năm</t>
    </r>
    <r>
      <rPr>
        <u/>
        <sz val="13"/>
        <rFont val="Tahoma"/>
        <family val="2"/>
      </rPr>
      <t xml:space="preserve">  -  </t>
    </r>
    <r>
      <rPr>
        <i/>
        <u/>
        <sz val="13"/>
        <rFont val="Tahoma"/>
        <family val="2"/>
      </rPr>
      <t>giá có dấu (*) là Giá đã bao gồm thuế GTGT 10%</t>
    </r>
  </si>
  <si>
    <t>DELL XPS 13 9305
Platinum Silver</t>
  </si>
  <si>
    <t>DELL XPS 13 9315
Sky, Umber</t>
  </si>
  <si>
    <t>DELL XPS 13 9310 2 in 1
Platinum Silver</t>
  </si>
  <si>
    <t>DELL XPS 13 9310 2 in 1 (2020)
(70231343)
Platinum Silver</t>
  </si>
  <si>
    <t>DELL XPS 13 9310
(JGNH62)
Platinum Silver</t>
  </si>
  <si>
    <r>
      <rPr>
        <sz val="13"/>
        <rFont val="Tahoma"/>
        <family val="2"/>
      </rPr>
      <t>DELL XPS 13 9320</t>
    </r>
    <r>
      <rPr>
        <sz val="12"/>
        <rFont val="Tahoma"/>
        <family val="2"/>
      </rPr>
      <t xml:space="preserve"> Plus
</t>
    </r>
    <r>
      <rPr>
        <sz val="11"/>
        <rFont val="Tahoma"/>
        <family val="2"/>
      </rPr>
      <t>Platinum Silver</t>
    </r>
  </si>
  <si>
    <r>
      <rPr>
        <sz val="13"/>
        <rFont val="Tahoma"/>
        <family val="2"/>
      </rPr>
      <t xml:space="preserve">DELL XPS 15 9520 </t>
    </r>
    <r>
      <rPr>
        <sz val="12"/>
        <rFont val="Tahoma"/>
        <family val="2"/>
      </rPr>
      <t xml:space="preserve"> </t>
    </r>
    <r>
      <rPr>
        <sz val="11"/>
        <rFont val="Tahoma"/>
        <family val="2"/>
      </rPr>
      <t>Platinum Silver
BH 01 năm</t>
    </r>
  </si>
  <si>
    <t>DELL Latitude 7310 
Titan Grey
BH 01 năm</t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</si>
  <si>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(42LT7320001)
Carbon Fiber
BH 03 năm (pin + sạc BH 01 năm)</t>
    </r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</si>
  <si>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(70251596)
Titan Grey
BH 03 năm (pin + sạc BH 01 năm)</t>
    </r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</si>
  <si>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(42LT732001)
Carbon Fiber
BH 03 năm (pin + sạc BH 01 năm)</t>
    </r>
  </si>
  <si>
    <r>
      <rPr>
        <sz val="12"/>
        <rFont val="Tahoma"/>
        <family val="2"/>
      </rPr>
      <t xml:space="preserve">DELL LATITUDE 7320 CTO </t>
    </r>
    <r>
      <rPr>
        <sz val="11"/>
        <rFont val="Tahoma"/>
        <family val="2"/>
      </rPr>
      <t xml:space="preserve">
Carbon Fiber
DELL VN BH 03 năm (Pin + sạc BH 01 năm)</t>
    </r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</si>
  <si>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(42LT732003)
Carbon Fiber
BH 03 năm (pin + sạc BH 01 năm)</t>
    </r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</si>
  <si>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(70251595)
Titan Grey
BH 03 năm (pin + sạc BH 01 năm)</t>
    </r>
  </si>
  <si>
    <r>
      <rPr>
        <sz val="12"/>
        <rFont val="Tahoma"/>
        <family val="2"/>
      </rPr>
      <t xml:space="preserve">DELL LATITUDE 7320 </t>
    </r>
    <r>
      <rPr>
        <sz val="11"/>
        <rFont val="Tahoma"/>
        <family val="2"/>
      </rPr>
      <t xml:space="preserve">
Carbon Fiber
BH 01 năm</t>
    </r>
  </si>
  <si>
    <r>
      <rPr>
        <sz val="12"/>
        <rFont val="Tahoma"/>
        <family val="2"/>
      </rPr>
      <t xml:space="preserve">DELL LATITUDE 7320 2 in 1 </t>
    </r>
    <r>
      <rPr>
        <sz val="11"/>
        <rFont val="Tahoma"/>
        <family val="2"/>
      </rPr>
      <t xml:space="preserve">
Aluminum
BH 01 năm</t>
    </r>
  </si>
  <si>
    <r>
      <rPr>
        <sz val="13"/>
        <rFont val="Tahoma"/>
        <family val="2"/>
      </rPr>
      <t xml:space="preserve">Dell Latitude 7420 (2 in 1) </t>
    </r>
    <r>
      <rPr>
        <sz val="11"/>
        <rFont val="Tahoma"/>
        <family val="2"/>
      </rPr>
      <t xml:space="preserve">
- Carbon fiber (black)
- Aluminum
</t>
    </r>
  </si>
  <si>
    <r>
      <rPr>
        <sz val="13"/>
        <rFont val="Tahoma"/>
        <family val="2"/>
      </rPr>
      <t xml:space="preserve">Dell Latitude 7420  </t>
    </r>
    <r>
      <rPr>
        <sz val="11"/>
        <rFont val="Tahoma"/>
        <family val="2"/>
      </rPr>
      <t xml:space="preserve">
- Carbon fiber (black)</t>
    </r>
  </si>
  <si>
    <r>
      <rPr>
        <sz val="13"/>
        <rFont val="Tahoma"/>
        <family val="2"/>
      </rPr>
      <t xml:space="preserve">Dell Latitude 7420  </t>
    </r>
    <r>
      <rPr>
        <sz val="11"/>
        <rFont val="Tahoma"/>
        <family val="2"/>
      </rPr>
      <t>(42LT742000)
Aluminum
BH 03 năm (pin + sạc BH 01 năm)</t>
    </r>
  </si>
  <si>
    <r>
      <rPr>
        <sz val="13"/>
        <rFont val="Tahoma"/>
        <family val="2"/>
      </rPr>
      <t xml:space="preserve">Dell Latitude 7420  </t>
    </r>
    <r>
      <rPr>
        <sz val="11"/>
        <rFont val="Tahoma"/>
        <family val="2"/>
      </rPr>
      <t xml:space="preserve">
- Aluminum
</t>
    </r>
  </si>
  <si>
    <r>
      <rPr>
        <sz val="13"/>
        <rFont val="Tahoma"/>
        <family val="2"/>
      </rPr>
      <t xml:space="preserve">Dell Latitude 7420  </t>
    </r>
    <r>
      <rPr>
        <sz val="11"/>
        <rFont val="Tahoma"/>
        <family val="2"/>
      </rPr>
      <t xml:space="preserve">
- Carbon fiber (black)
- Aluminum
</t>
    </r>
  </si>
  <si>
    <r>
      <rPr>
        <sz val="13"/>
        <rFont val="Tahoma"/>
        <family val="2"/>
      </rPr>
      <t xml:space="preserve">Dell Latitude 7420  </t>
    </r>
    <r>
      <rPr>
        <sz val="11"/>
        <rFont val="Tahoma"/>
        <family val="2"/>
      </rPr>
      <t xml:space="preserve">
- Carbon fiber (black)
</t>
    </r>
  </si>
  <si>
    <r>
      <rPr>
        <sz val="12"/>
        <rFont val="Tahoma"/>
        <family val="2"/>
      </rPr>
      <t>DELL LATITUDE 7420 2 in 1</t>
    </r>
    <r>
      <rPr>
        <sz val="11"/>
        <rFont val="Tahoma"/>
        <family val="2"/>
      </rPr>
      <t xml:space="preserve">
Aluminum
BH 01 năm</t>
    </r>
  </si>
  <si>
    <r>
      <rPr>
        <sz val="13"/>
        <rFont val="Tahoma"/>
        <family val="2"/>
      </rPr>
      <t xml:space="preserve">Dell Latitude 7520  </t>
    </r>
    <r>
      <rPr>
        <sz val="11"/>
        <rFont val="Tahoma"/>
        <family val="2"/>
      </rPr>
      <t xml:space="preserve">
- Carbon fiber (black)
- Aluminum</t>
    </r>
  </si>
  <si>
    <r>
      <rPr>
        <sz val="13"/>
        <rFont val="Tahoma"/>
        <family val="2"/>
      </rPr>
      <t xml:space="preserve">Dell Latitude 7420
</t>
    </r>
    <r>
      <rPr>
        <sz val="11"/>
        <rFont val="Tahoma"/>
        <family val="2"/>
      </rPr>
      <t>(70251597)
Aluminum
BH 36T (Pin + sạc 12T)</t>
    </r>
  </si>
  <si>
    <r>
      <rPr>
        <sz val="13"/>
        <rFont val="Tahoma"/>
        <family val="2"/>
      </rPr>
      <t xml:space="preserve">Dell Latitude 7420
</t>
    </r>
    <r>
      <rPr>
        <sz val="11"/>
        <rFont val="Tahoma"/>
        <family val="2"/>
      </rPr>
      <t>L7420I714NWP256-Alu
Aluminum
BH 36T (Pin + sạc 12T)</t>
    </r>
  </si>
  <si>
    <r>
      <rPr>
        <sz val="13"/>
        <rFont val="Tahoma"/>
        <family val="2"/>
      </rPr>
      <t xml:space="preserve">Dell Latitude 7420
</t>
    </r>
    <r>
      <rPr>
        <sz val="11"/>
        <rFont val="Tahoma"/>
        <family val="2"/>
      </rPr>
      <t>L7420I714NWP512-Alu
Aluminum
BH 36T (Pin + sạc 12T)</t>
    </r>
  </si>
  <si>
    <r>
      <rPr>
        <sz val="13"/>
        <rFont val="Tahoma"/>
        <family val="2"/>
      </rPr>
      <t xml:space="preserve">Dell Latitude 9420
</t>
    </r>
    <r>
      <rPr>
        <sz val="11"/>
        <rFont val="Tahoma"/>
        <family val="2"/>
      </rPr>
      <t>(70269805)
Aluminum Silver
BH 36T (Pin + sạc 12T)</t>
    </r>
  </si>
  <si>
    <r>
      <rPr>
        <sz val="13"/>
        <rFont val="Tahoma"/>
        <family val="2"/>
      </rPr>
      <t xml:space="preserve">Dell Latitude 9420
</t>
    </r>
    <r>
      <rPr>
        <sz val="11"/>
        <rFont val="Tahoma"/>
        <family val="2"/>
      </rPr>
      <t>(70269806)
Aluminum Silver
BH 36T (Pin + sạc 12T)</t>
    </r>
  </si>
  <si>
    <r>
      <rPr>
        <sz val="13"/>
        <rFont val="Tahoma"/>
        <family val="2"/>
      </rPr>
      <t xml:space="preserve">Dell Latitude 9420
</t>
    </r>
    <r>
      <rPr>
        <sz val="11"/>
        <rFont val="Tahoma"/>
        <family val="2"/>
      </rPr>
      <t>(70261781)
Aluminum Silver
BH 36T (Pin + sạc 12T)</t>
    </r>
  </si>
  <si>
    <r>
      <rPr>
        <sz val="13"/>
        <rFont val="Tahoma"/>
        <family val="2"/>
      </rPr>
      <t xml:space="preserve">Dell Latitude 9420
</t>
    </r>
    <r>
      <rPr>
        <sz val="11"/>
        <rFont val="Tahoma"/>
        <family val="2"/>
      </rPr>
      <t>(70261782)
Aluminum Silver
BH 36T (Pin + sạc 12T)</t>
    </r>
  </si>
  <si>
    <r>
      <rPr>
        <sz val="13"/>
        <rFont val="Tahoma"/>
        <family val="2"/>
      </rPr>
      <t xml:space="preserve">Dell Latitude 9420 (2 in 1)
</t>
    </r>
    <r>
      <rPr>
        <sz val="11"/>
        <rFont val="Tahoma"/>
        <family val="2"/>
      </rPr>
      <t>(70269826)
Aluminum Silver
BH 36T (Pin + sạc 12T)</t>
    </r>
  </si>
  <si>
    <t>Dell Latitude 3420
Black
(BH 01 năm) (Hàng Nhập Khẩu)</t>
  </si>
  <si>
    <t>ELL LATITUDE 3420
42LT342001
Grayish Black</t>
  </si>
  <si>
    <t>DELL LATITUDE 3420
42LT342002
Grayish Black</t>
  </si>
  <si>
    <t>DELL LATITUDE 3420
42LT342003
Grayish Black</t>
  </si>
  <si>
    <t>DELL LATITUDE 3420
42LT342007
Grayish Black</t>
  </si>
  <si>
    <t>Dell Latitude 3420
L3420I3SSD-Grayish Black</t>
  </si>
  <si>
    <t>Dell Latitude 3420
L3420I5SSDFB-Grayish Black</t>
  </si>
  <si>
    <t>Dell Latitude 3420
L3420I5SSDF_3Y
Grayish Black
(BH 03 năm, Pin + sạc BH 01 năm)</t>
  </si>
  <si>
    <t>Dell Latitude 3420
L3420I5SSDF512  Grayish Black</t>
  </si>
  <si>
    <t>Dell Latitude 3420
L3420I5SSDF512B  Graybish Black</t>
  </si>
  <si>
    <t>DELL LATITUDE 3520
Grayish Black</t>
  </si>
  <si>
    <r>
      <t xml:space="preserve">DELL Latitude 5310 
Grey
</t>
    </r>
    <r>
      <rPr>
        <sz val="11"/>
        <rFont val="Tahoma"/>
        <family val="2"/>
      </rPr>
      <t>Backlit keyboard</t>
    </r>
  </si>
  <si>
    <r>
      <rPr>
        <sz val="13"/>
        <rFont val="Tahoma"/>
        <family val="2"/>
      </rPr>
      <t>16GB</t>
    </r>
    <r>
      <rPr>
        <sz val="12"/>
        <rFont val="Tahoma"/>
        <family val="2"/>
      </rPr>
      <t xml:space="preserve"> DDR4
256GB SSD PCIe</t>
    </r>
    <r>
      <rPr>
        <sz val="11"/>
        <rFont val="Tahoma"/>
        <family val="2"/>
      </rPr>
      <t xml:space="preserve">
Micro SD card Slot</t>
    </r>
  </si>
  <si>
    <r>
      <rPr>
        <sz val="13"/>
        <rFont val="Tahoma"/>
        <family val="2"/>
      </rPr>
      <t>16GB</t>
    </r>
    <r>
      <rPr>
        <sz val="12"/>
        <rFont val="Tahoma"/>
        <family val="2"/>
      </rPr>
      <t xml:space="preserve"> DDR4
256GB SSD NVMe</t>
    </r>
    <r>
      <rPr>
        <sz val="11"/>
        <rFont val="Tahoma"/>
        <family val="2"/>
      </rPr>
      <t xml:space="preserve">
Micro SD card Slot</t>
    </r>
  </si>
  <si>
    <r>
      <t xml:space="preserve">Dell Latitude 5520
</t>
    </r>
    <r>
      <rPr>
        <sz val="12"/>
        <rFont val="Tahoma"/>
        <family val="2"/>
      </rPr>
      <t xml:space="preserve"> 70251601 
Titan Grey</t>
    </r>
    <r>
      <rPr>
        <sz val="13"/>
        <rFont val="Tahoma"/>
        <family val="2"/>
      </rPr>
      <t xml:space="preserve">
</t>
    </r>
    <r>
      <rPr>
        <sz val="12"/>
        <rFont val="Tahoma"/>
        <family val="2"/>
      </rPr>
      <t>BH 01 năm</t>
    </r>
  </si>
  <si>
    <t>DELL
VOSTRO 3405
(P132G002ABL)
Black</t>
  </si>
  <si>
    <t>8GB DDR4 
1000GB HDD
Card reader slot</t>
  </si>
  <si>
    <r>
      <t xml:space="preserve">DELL
VOSTRO 3405
V4R53500U001W-Black
</t>
    </r>
    <r>
      <rPr>
        <sz val="11"/>
        <color rgb="FFFF0000"/>
        <rFont val="Tahoma"/>
        <family val="2"/>
      </rPr>
      <t>(TẶNG RAM 4G)</t>
    </r>
  </si>
  <si>
    <t>4GB DDR4 
256GB SSD PCIe
Card reader slot</t>
  </si>
  <si>
    <t>DELL
VOSTRO 3405
V4R53500U003W-Black</t>
  </si>
  <si>
    <t>8GB DDR4 
512GB SSD PCIe
Card reader slot</t>
  </si>
  <si>
    <t xml:space="preserve">DELL
VOSTRO 3425
V4R35425U100W1-Black
</t>
  </si>
  <si>
    <t xml:space="preserve">DELL
VOSTRO 3425
V4R55625U206W-Black
</t>
  </si>
  <si>
    <r>
      <t>DELL VOSTRO 3400</t>
    </r>
    <r>
      <rPr>
        <sz val="11"/>
        <rFont val="Tahoma"/>
        <family val="2"/>
      </rPr>
      <t xml:space="preserve">
(70270644) 
Black</t>
    </r>
  </si>
  <si>
    <r>
      <t>DELL VOSTRO 3400</t>
    </r>
    <r>
      <rPr>
        <sz val="11"/>
        <rFont val="Tahoma"/>
        <family val="2"/>
      </rPr>
      <t xml:space="preserve">
(Hàng nhập khẩu nguyên hộp)
Black</t>
    </r>
  </si>
  <si>
    <r>
      <t>DELL VOSTRO 3400</t>
    </r>
    <r>
      <rPr>
        <sz val="11"/>
        <rFont val="Tahoma"/>
        <family val="2"/>
      </rPr>
      <t xml:space="preserve">
(70270645)
Black</t>
    </r>
  </si>
  <si>
    <r>
      <t>DELL VOSTRO 3400</t>
    </r>
    <r>
      <rPr>
        <sz val="11"/>
        <rFont val="Tahoma"/>
        <family val="2"/>
      </rPr>
      <t xml:space="preserve">
YX51W6
Black</t>
    </r>
  </si>
  <si>
    <r>
      <t>DELL VOSTRO 3400</t>
    </r>
    <r>
      <rPr>
        <sz val="11"/>
        <rFont val="Tahoma"/>
        <family val="2"/>
      </rPr>
      <t xml:space="preserve">
V4I7015W1-Black</t>
    </r>
  </si>
  <si>
    <r>
      <t>DELL VOSTRO 3420</t>
    </r>
    <r>
      <rPr>
        <sz val="11"/>
        <rFont val="Tahoma"/>
        <family val="2"/>
      </rPr>
      <t xml:space="preserve">
(70283384)
Black</t>
    </r>
  </si>
  <si>
    <r>
      <t>DELL VOSTRO 3420</t>
    </r>
    <r>
      <rPr>
        <sz val="11"/>
        <rFont val="Tahoma"/>
        <family val="2"/>
      </rPr>
      <t xml:space="preserve">
(70283385)
Black</t>
    </r>
  </si>
  <si>
    <r>
      <t>DELL VOSTRO 5410</t>
    </r>
    <r>
      <rPr>
        <sz val="11"/>
        <rFont val="Tahoma"/>
        <family val="2"/>
      </rPr>
      <t xml:space="preserve">
(V4I5214W1-Gray) 
(Titan Grey)</t>
    </r>
  </si>
  <si>
    <r>
      <t>DELL INSPIRON 5415</t>
    </r>
    <r>
      <rPr>
        <sz val="11"/>
        <rFont val="Tahoma"/>
        <family val="2"/>
      </rPr>
      <t xml:space="preserve">
(TX4H61)
(Silver)</t>
    </r>
  </si>
  <si>
    <r>
      <t>DELL INSPIRON 5420</t>
    </r>
    <r>
      <rPr>
        <sz val="11"/>
        <rFont val="Tahoma"/>
        <family val="2"/>
      </rPr>
      <t xml:space="preserve">
(P157G001ASL)
Silver</t>
    </r>
  </si>
  <si>
    <r>
      <t>DELL INSPIRON 7420 (2 in 1)</t>
    </r>
    <r>
      <rPr>
        <sz val="11"/>
        <rFont val="Tahoma"/>
        <family val="2"/>
      </rPr>
      <t xml:space="preserve">
N4I5021W-Silver</t>
    </r>
  </si>
  <si>
    <r>
      <t>DELL INSPIRON 7420 (2 in 1)</t>
    </r>
    <r>
      <rPr>
        <sz val="11"/>
        <rFont val="Tahoma"/>
        <family val="2"/>
      </rPr>
      <t xml:space="preserve">
(P161G001ASL)
Silver</t>
    </r>
  </si>
  <si>
    <r>
      <t>DELL INSPIRON 7420 (2 in 1)</t>
    </r>
    <r>
      <rPr>
        <sz val="11"/>
        <rFont val="Tahoma"/>
        <family val="2"/>
      </rPr>
      <t xml:space="preserve">
(1YT85)
Silver</t>
    </r>
  </si>
  <si>
    <r>
      <t>DELL 
INSPIRON</t>
    </r>
    <r>
      <rPr>
        <sz val="12"/>
        <rFont val="Tahoma"/>
        <family val="2"/>
      </rPr>
      <t xml:space="preserve"> 3515</t>
    </r>
    <r>
      <rPr>
        <sz val="11"/>
        <rFont val="Tahoma"/>
        <family val="2"/>
      </rPr>
      <t xml:space="preserve">
(G6GR71)
Black
Có bàn phím số</t>
    </r>
  </si>
  <si>
    <r>
      <t>DELL INSPIRON</t>
    </r>
    <r>
      <rPr>
        <sz val="12"/>
        <rFont val="Tahoma"/>
        <family val="2"/>
      </rPr>
      <t xml:space="preserve"> 3511 (26F1K)</t>
    </r>
    <r>
      <rPr>
        <sz val="11"/>
        <rFont val="Tahoma"/>
        <family val="2"/>
      </rPr>
      <t xml:space="preserve">
Black
HÀNG NHẬP KHẨU CHÍNH HÃNG USA</t>
    </r>
  </si>
  <si>
    <r>
      <t>DELL INSPIRON</t>
    </r>
    <r>
      <rPr>
        <sz val="12"/>
        <rFont val="Tahoma"/>
        <family val="2"/>
      </rPr>
      <t xml:space="preserve"> 3511</t>
    </r>
    <r>
      <rPr>
        <sz val="11"/>
        <rFont val="Tahoma"/>
        <family val="2"/>
      </rPr>
      <t xml:space="preserve">
Black
Có bàn phím số</t>
    </r>
  </si>
  <si>
    <r>
      <t>DELL INSPIRON</t>
    </r>
    <r>
      <rPr>
        <sz val="12"/>
        <rFont val="Tahoma"/>
        <family val="2"/>
      </rPr>
      <t xml:space="preserve"> 3511</t>
    </r>
    <r>
      <rPr>
        <sz val="11"/>
        <rFont val="Tahoma"/>
        <family val="2"/>
      </rPr>
      <t xml:space="preserve">
(I3511-5101BLK)
Có bàn phím số
(Hàng nhập khẩu chính hãng)</t>
    </r>
  </si>
  <si>
    <r>
      <t>DELL INSPIRON</t>
    </r>
    <r>
      <rPr>
        <sz val="12"/>
        <rFont val="Tahoma"/>
        <family val="2"/>
      </rPr>
      <t xml:space="preserve"> 3511 (P112F001ABL)</t>
    </r>
    <r>
      <rPr>
        <sz val="11"/>
        <rFont val="Tahoma"/>
        <family val="2"/>
      </rPr>
      <t xml:space="preserve">
Black</t>
    </r>
  </si>
  <si>
    <r>
      <t>DELL INSPIRON</t>
    </r>
    <r>
      <rPr>
        <sz val="12"/>
        <rFont val="Tahoma"/>
        <family val="2"/>
      </rPr>
      <t xml:space="preserve"> 3511 (P112F001CBL)</t>
    </r>
    <r>
      <rPr>
        <sz val="11"/>
        <rFont val="Tahoma"/>
        <family val="2"/>
      </rPr>
      <t xml:space="preserve">
Black</t>
    </r>
  </si>
  <si>
    <r>
      <t>DELL INSPIRON</t>
    </r>
    <r>
      <rPr>
        <sz val="12"/>
        <rFont val="Tahoma"/>
        <family val="2"/>
      </rPr>
      <t xml:space="preserve"> 3511 (P112F001EBL)</t>
    </r>
    <r>
      <rPr>
        <sz val="11"/>
        <rFont val="Tahoma"/>
        <family val="2"/>
      </rPr>
      <t xml:space="preserve">
Black</t>
    </r>
  </si>
  <si>
    <r>
      <t>DELL INSPIRON</t>
    </r>
    <r>
      <rPr>
        <sz val="12"/>
        <rFont val="Tahoma"/>
        <family val="2"/>
      </rPr>
      <t xml:space="preserve"> 3511 </t>
    </r>
    <r>
      <rPr>
        <sz val="11"/>
        <rFont val="Tahoma"/>
        <family val="2"/>
      </rPr>
      <t>(P112F001DBL) Black
Có bàn phím số</t>
    </r>
  </si>
  <si>
    <r>
      <t>DELL INSPIRON</t>
    </r>
    <r>
      <rPr>
        <sz val="12"/>
        <rFont val="Tahoma"/>
        <family val="2"/>
      </rPr>
      <t xml:space="preserve"> 3511 </t>
    </r>
    <r>
      <rPr>
        <sz val="11"/>
        <rFont val="Tahoma"/>
        <family val="2"/>
      </rPr>
      <t>(P112F001FBL) 
(Black)
Có bàn phím số</t>
    </r>
  </si>
  <si>
    <r>
      <t>DELL INSPIRON</t>
    </r>
    <r>
      <rPr>
        <sz val="12"/>
        <rFont val="Tahoma"/>
        <family val="2"/>
      </rPr>
      <t xml:space="preserve"> 3511 </t>
    </r>
    <r>
      <rPr>
        <sz val="11"/>
        <rFont val="Tahoma"/>
        <family val="2"/>
      </rPr>
      <t>(70270650) 
(Platinum Silver)
Có bàn phím số</t>
    </r>
  </si>
  <si>
    <r>
      <t>DELL INSPIRON</t>
    </r>
    <r>
      <rPr>
        <sz val="12"/>
        <rFont val="Tahoma"/>
        <family val="2"/>
      </rPr>
      <t xml:space="preserve"> 3511 </t>
    </r>
    <r>
      <rPr>
        <sz val="11"/>
        <rFont val="Tahoma"/>
        <family val="2"/>
      </rPr>
      <t>(70270652) 
(Platinum Silver)
Có bàn phím số</t>
    </r>
  </si>
  <si>
    <r>
      <t>DELL INSPIRON</t>
    </r>
    <r>
      <rPr>
        <sz val="12"/>
        <rFont val="Tahoma"/>
        <family val="2"/>
      </rPr>
      <t xml:space="preserve"> 3511 </t>
    </r>
    <r>
      <rPr>
        <sz val="11"/>
        <rFont val="Tahoma"/>
        <family val="2"/>
      </rPr>
      <t>(70267062) 
(Platinum Silver)
Có bàn phím số</t>
    </r>
  </si>
  <si>
    <r>
      <rPr>
        <sz val="12"/>
        <rFont val="Tahoma"/>
        <family val="2"/>
      </rPr>
      <t>DELL
INSPIRON 3525</t>
    </r>
    <r>
      <rPr>
        <sz val="11"/>
        <rFont val="Tahoma"/>
        <family val="2"/>
      </rPr>
      <t xml:space="preserve">
N5R75825U106W-Silver
Có bàn phím số</t>
    </r>
  </si>
  <si>
    <t>DELL
INSPIRON 5620
N6I5003W1-Silver</t>
  </si>
  <si>
    <t>DELL
VOSTRO 3525
V5R35425U015W1-Black
Có bàn phím số</t>
  </si>
  <si>
    <t>DELL
VOSTRO 3525
P112F006ABL
Carbon black
Có bàn phím số</t>
  </si>
  <si>
    <t>DELL
VOSTRO 3510
V5I3305W-Black
Carbon black
Có bàn phím số</t>
  </si>
  <si>
    <t>DELL
VOSTRO 3510
(P112F002BBL)
Carbon black
Có bàn phím số</t>
  </si>
  <si>
    <t>DELL
VOSTRO 3510
(7T2YC5)
Carbon black
Có bàn phím số</t>
  </si>
  <si>
    <t>DELL
VOSTRO 3510
(7T2YC2)
Carbon black
Có bàn phím số</t>
  </si>
  <si>
    <t>DELL
VOSTRO 3510
(7T2YC3)
Carbon black
Có bàn phím số</t>
  </si>
  <si>
    <t>DELL
VOSTRO 5515
(70270649)
Titan Grey</t>
  </si>
  <si>
    <t>DELL
VOSTRO 5515
(K4Y9X1)
Titan Grey</t>
  </si>
  <si>
    <t>DELL
VOSTRO 5510
(70270646)
Titan Grey</t>
  </si>
  <si>
    <t>DELL
VOSTRO 5620
(70282719)
Titan Grey</t>
  </si>
  <si>
    <t>DELL
VOSTRO 5620
(P117F001AGR)
Titan Grey</t>
  </si>
  <si>
    <r>
      <t xml:space="preserve">DELL VOSTRO 5320 </t>
    </r>
    <r>
      <rPr>
        <sz val="11"/>
        <rFont val="Tahoma"/>
        <family val="2"/>
      </rPr>
      <t xml:space="preserve">
(P156G001AGR)
(Grey)</t>
    </r>
  </si>
  <si>
    <r>
      <t xml:space="preserve">DELL VOSTRO 5320 </t>
    </r>
    <r>
      <rPr>
        <sz val="11"/>
        <rFont val="Tahoma"/>
        <family val="2"/>
      </rPr>
      <t xml:space="preserve">
V3I7007W-Gray</t>
    </r>
  </si>
  <si>
    <t>DELL
INSPIRON 5510
Platinum Silver
(Hàng USA mới nguyên hộp)</t>
  </si>
  <si>
    <t>Dell G15 (5515) GAMING
(P105F004CGR) (Phantom Grey)</t>
  </si>
  <si>
    <t>Dell G15 (5515) GAMING
(P105F004DGR) (Phantom Grey)</t>
  </si>
  <si>
    <t>Dell G15 (5515) GAMING
(P105F004BGR) (Phantom Grey)</t>
  </si>
  <si>
    <t>Dell G15 (5515) GAMING
(70266674) (Phantom Grey)</t>
  </si>
  <si>
    <t>Dell G15 (5515) GAMING
(70266675) (Phantom Grey)</t>
  </si>
  <si>
    <t>Dell G15 (5511) GAMING
(70266676) (Phantom Grey)</t>
  </si>
  <si>
    <r>
      <t xml:space="preserve">Dell G15 (5511) GAMING
</t>
    </r>
    <r>
      <rPr>
        <sz val="11"/>
        <rFont val="Tahoma"/>
        <family val="2"/>
      </rPr>
      <t>(70283449) (Phantom Grey)</t>
    </r>
  </si>
  <si>
    <t>DELL G15 (5511) GAMING
(P105F006AGR) (Phantom Grey)</t>
  </si>
  <si>
    <t>DELL G15 (5511) GAMING
(P105F006BGR) (Phantom Grey)</t>
  </si>
  <si>
    <r>
      <t xml:space="preserve">DELL G15 (5511) GAMING
</t>
    </r>
    <r>
      <rPr>
        <sz val="11"/>
        <rFont val="Tahoma"/>
        <family val="2"/>
      </rPr>
      <t>(70283447) (Phantom Grey)</t>
    </r>
  </si>
  <si>
    <r>
      <rPr>
        <sz val="12"/>
        <rFont val="Tahoma"/>
        <family val="2"/>
      </rPr>
      <t>DELL
Mobile Workstation</t>
    </r>
    <r>
      <rPr>
        <sz val="14"/>
        <rFont val="Tahoma"/>
        <family val="2"/>
      </rPr>
      <t xml:space="preserve">
Precision 5550 
Titan Gray</t>
    </r>
  </si>
  <si>
    <r>
      <rPr>
        <sz val="12"/>
        <rFont val="Tahoma"/>
        <family val="2"/>
      </rPr>
      <t>DELL
Mobile Workstation</t>
    </r>
    <r>
      <rPr>
        <sz val="14"/>
        <rFont val="Tahoma"/>
        <family val="2"/>
      </rPr>
      <t xml:space="preserve">
Precision 5560 
Titan Gray</t>
    </r>
  </si>
  <si>
    <r>
      <rPr>
        <sz val="13"/>
        <rFont val="Tahoma"/>
        <family val="2"/>
      </rPr>
      <t>DELL Precision</t>
    </r>
    <r>
      <rPr>
        <sz val="14"/>
        <rFont val="Tahoma"/>
        <family val="2"/>
      </rPr>
      <t xml:space="preserve"> 7550 Mobile Workstation
Grey</t>
    </r>
  </si>
  <si>
    <r>
      <rPr>
        <sz val="12"/>
        <rFont val="Tahoma"/>
        <family val="2"/>
      </rPr>
      <t xml:space="preserve">DELL Precision </t>
    </r>
    <r>
      <rPr>
        <sz val="14"/>
        <rFont val="Tahoma"/>
        <family val="2"/>
      </rPr>
      <t>7560 Mobile Workstation
Grey</t>
    </r>
  </si>
  <si>
    <r>
      <rPr>
        <sz val="12"/>
        <rFont val="Tahoma"/>
        <family val="2"/>
      </rPr>
      <t>DELL
Mobile Workstation</t>
    </r>
    <r>
      <rPr>
        <sz val="14"/>
        <rFont val="Tahoma"/>
        <family val="2"/>
      </rPr>
      <t xml:space="preserve">
Precision 5750 
Platinum Silver
Titan Gray</t>
    </r>
  </si>
  <si>
    <r>
      <rPr>
        <sz val="12"/>
        <rFont val="Tahoma"/>
        <family val="2"/>
      </rPr>
      <t xml:space="preserve">DELL Precision </t>
    </r>
    <r>
      <rPr>
        <sz val="14"/>
        <rFont val="Tahoma"/>
        <family val="2"/>
      </rPr>
      <t>7750 Mobile Workstation
Grey</t>
    </r>
  </si>
  <si>
    <r>
      <rPr>
        <sz val="13"/>
        <rFont val="Tahoma"/>
        <family val="2"/>
      </rPr>
      <t>DELL Precision 7760</t>
    </r>
    <r>
      <rPr>
        <sz val="14"/>
        <rFont val="Tahoma"/>
        <family val="2"/>
      </rPr>
      <t xml:space="preserve"> Mobile Workstation
Grey</t>
    </r>
  </si>
  <si>
    <t>Dell DOCKING USB3.0 (D3100) (3xUSB3.0, 2xUSB2.0, LAN GBIT, 2xHDMI, DISPLAY PORT, AUDIO OUT, HEADPHONE OUT) (BH 12T, Sạc 06T)</t>
  </si>
  <si>
    <t>Dell DOCKING USB-C (WD15) with 180W Adapter (2xUSB2.0, 3xUSB3.0, HDMI, Mini Display, LAN GBIT, Audio Out, VGA) (BH 12T, Sạc 06T)</t>
  </si>
  <si>
    <t>Dell Business Thunderbolt Dock TB16 with 240W Adapter (USB-C) (3xUSB3.0, 2xUSB2.0, HDMI, 1xDisplay Port, VGA, Mini Display, UCB-C, LAN GBIT, Audio Out) (Xuất được 3 màn hình Full HD, or 2 màn hình 4K or 1 màn hình 5K) (BH 12T, Sạc 06T)</t>
  </si>
  <si>
    <t>Dell Docking Station WD19 With Adaptor 130W (USB-C) (USB-C, 3x USB 3.1, Combo Audio/Headset, Audio Out, 2x DisplayPort 1.4, HDMI 2.0b, USB-C Multifunction DisplayPort, LAN1000, Power In) (BH 12T, Sạc 06T)</t>
  </si>
  <si>
    <t>Dell Docking Station WD19 With Adaptor 180W (USB-C) (USB-C, 3x USB 3.1, Combo Audio/Headset, Audio Out, 2x DisplayPort 1.4, HDMI 2.0b, USB-C Multifunction DisplayPort, LAN1000, Power In) (BH 12T, Sạc 06T)</t>
  </si>
  <si>
    <t>Dell Docking Station WD19S With Adaptor 180W (USB-C) (USB-C, 3x USB 3.1, Combo Audio/Headset, Audio Out, 2x DisplayPort 1.4, HDMI 2.0b, USB-C Multifunction DisplayPort, LAN1000, Power In) (BH 12T, Sạc 06T)</t>
  </si>
  <si>
    <t>Dell Performance Dock WD19DC 240W AC with 210W power delivery (USB-C) (2xUSB-C, 3x USB 3.1, Combo Audio/Headset, Audio Out, 2x DisplayPort 1.4, HDMI 2.0b, USB-C Multifunction DisplayPort, LAN 1000, Power In) (BH 12T, Sạc 06T)</t>
  </si>
  <si>
    <t>Dell Performance Dock WD19DCS 240W AC with 210W power delivery (USB-C) (2xUSB-C, 3x USB 3.1, Combo Audio/Headset, Audio Out, 2x DisplayPort 1.4, HDMI 2.0b, USB-C Multifunction DisplayPort, LAN 1000, Power In) (BH 12T, Sạc 06T)</t>
  </si>
  <si>
    <t>Dell Thunderbolt Dock WD19TB With Adaptor 180W (USB-C) (USB-C, 3x USB 3.1, Combo Audio/Headset, Audio Out, 2x DisplayPort 1.4, HDMI 2.0b, USB-C Multifunction DisplayPort, LAN1000, Power In, Thunderbolt 3) (BH 12T, Sạc 06T)</t>
  </si>
  <si>
    <t>Dell Thunderbolt Dock WD19TBS With Adaptor 180W (USB-C) (USB-C, 3x USB 3.1, Combo Audio/Headset, Audio Out, 2x DisplayPort 1.4, HDMI 2.0b, USB-C Multifunction DisplayPort, LAN1000, Power In, Thunderbolt 3) (BH 12T, Sạc 06T)</t>
  </si>
  <si>
    <r>
      <t>Mới 100%, nguyên thùng -</t>
    </r>
    <r>
      <rPr>
        <u/>
        <sz val="13"/>
        <color indexed="10"/>
        <rFont val="Tahoma"/>
        <family val="2"/>
      </rPr>
      <t xml:space="preserve"> Bảo hành 01 năm</t>
    </r>
    <r>
      <rPr>
        <u/>
        <sz val="13"/>
        <rFont val="Tahoma"/>
        <family val="2"/>
      </rPr>
      <t xml:space="preserve">  -  </t>
    </r>
    <r>
      <rPr>
        <i/>
        <u/>
        <sz val="13"/>
        <rFont val="Tahoma"/>
        <family val="2"/>
      </rPr>
      <t>giá có dấu (*) là Giá đã bao gồm thuế GTGT 10%</t>
    </r>
  </si>
  <si>
    <r>
      <t xml:space="preserve">HP EliteBook Dragonfly G2 </t>
    </r>
    <r>
      <rPr>
        <sz val="12"/>
        <rFont val="Tahoma"/>
        <family val="2"/>
      </rPr>
      <t>(25W59AV)</t>
    </r>
    <r>
      <rPr>
        <sz val="11"/>
        <rFont val="Tahoma"/>
        <family val="2"/>
      </rPr>
      <t xml:space="preserve">
(Xanh)
Backlit keyboard
BH 36T (Pin + sạc 12T)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</si>
  <si>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(614K6PA)
Aluminium Silver 
BH 01 năm</t>
    </r>
  </si>
  <si>
    <t xml:space="preserve">4GB DDR4 
256GB SSD PCIe </t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</si>
  <si>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(614K7PA)
Aluminium Silver 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</si>
  <si>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(614K8PA)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</si>
  <si>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(614K9PA)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</si>
  <si>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(51X35PA)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</si>
  <si>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(51X36PA)
Aluminium Silver 
Backlit keyboard
BH 01 năm</t>
    </r>
  </si>
  <si>
    <t xml:space="preserve">4GB DDR4 
512GB SSD PCIe </t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</si>
  <si>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(614L0PA)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</si>
  <si>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(614L1PA)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</si>
  <si>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(51X42PA)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</si>
  <si>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(2H0P0PA)
Aluminium Silver 
Backlit keyboard
BH 01 năm</t>
    </r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</si>
  <si>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(2H0P1PA)
Aluminium Silver 
Backlit keyboard
BH 01 năm</t>
    </r>
  </si>
  <si>
    <t xml:space="preserve">16GB DDR4 
512GB SSD PCIe </t>
  </si>
  <si>
    <r>
      <rPr>
        <sz val="12"/>
        <rFont val="Tahoma"/>
        <family val="2"/>
      </rPr>
      <t>HP Probook 430 G8</t>
    </r>
    <r>
      <rPr>
        <sz val="11"/>
        <rFont val="Tahoma"/>
        <family val="2"/>
      </rPr>
      <t xml:space="preserve">
(51X43PA)
Aluminium Silver 
Backlit keyboard
BH 01 năm</t>
    </r>
  </si>
  <si>
    <r>
      <t xml:space="preserve">HP EliteBook x360 1040 G8 </t>
    </r>
    <r>
      <rPr>
        <sz val="12"/>
        <rFont val="Tahoma"/>
        <family val="2"/>
      </rPr>
      <t>(3G1H4PA)</t>
    </r>
    <r>
      <rPr>
        <sz val="11"/>
        <rFont val="Tahoma"/>
        <family val="2"/>
      </rPr>
      <t xml:space="preserve">
(Silver)
Backlit keyboard
BH 36T (Pin + sạc 12T)</t>
    </r>
  </si>
  <si>
    <t>16GB DDR4 
512GB SSD PCIe 
Micro SD Card Reader</t>
  </si>
  <si>
    <r>
      <t xml:space="preserve">HP EliteBook x360 1040 G8 </t>
    </r>
    <r>
      <rPr>
        <sz val="12"/>
        <rFont val="Tahoma"/>
        <family val="2"/>
      </rPr>
      <t>(3G1H5PA)</t>
    </r>
    <r>
      <rPr>
        <sz val="11"/>
        <rFont val="Tahoma"/>
        <family val="2"/>
      </rPr>
      <t xml:space="preserve">
(Silver)
Backlit keyboard
BH 36T (Pin + sạc 12T)</t>
    </r>
  </si>
  <si>
    <r>
      <t xml:space="preserve">HP EliteBook 1040 G9 </t>
    </r>
    <r>
      <rPr>
        <sz val="12"/>
        <rFont val="Tahoma"/>
        <family val="2"/>
      </rPr>
      <t>(6Z984PA)</t>
    </r>
    <r>
      <rPr>
        <sz val="11"/>
        <rFont val="Tahoma"/>
        <family val="2"/>
      </rPr>
      <t xml:space="preserve">
(Silver)
Backlit keyboard
BH 36T (Pin + sạc 12T)</t>
    </r>
  </si>
  <si>
    <r>
      <t xml:space="preserve">HP EliteBook X360 1040 G9 </t>
    </r>
    <r>
      <rPr>
        <sz val="12"/>
        <rFont val="Tahoma"/>
        <family val="2"/>
      </rPr>
      <t>(6Z982PA)</t>
    </r>
    <r>
      <rPr>
        <sz val="11"/>
        <rFont val="Tahoma"/>
        <family val="2"/>
      </rPr>
      <t xml:space="preserve">
(Silver)
Backlit keyboard
BH 36T (Pin + sạc 12T)</t>
    </r>
  </si>
  <si>
    <r>
      <t xml:space="preserve">HP EliteBook x360 830 G8 </t>
    </r>
    <r>
      <rPr>
        <sz val="12"/>
        <rFont val="Tahoma"/>
        <family val="2"/>
      </rPr>
      <t>(3G1A2PA)</t>
    </r>
    <r>
      <rPr>
        <sz val="11"/>
        <rFont val="Tahoma"/>
        <family val="2"/>
      </rPr>
      <t xml:space="preserve">
(Silver)
Backlit keyboard
BH 36T (Pin + sạc 12T)</t>
    </r>
  </si>
  <si>
    <r>
      <t xml:space="preserve">HP EliteBook x360 830 G9 </t>
    </r>
    <r>
      <rPr>
        <sz val="12"/>
        <rFont val="Tahoma"/>
        <family val="2"/>
      </rPr>
      <t>(6Z963PA)</t>
    </r>
    <r>
      <rPr>
        <sz val="11"/>
        <rFont val="Tahoma"/>
        <family val="2"/>
      </rPr>
      <t xml:space="preserve">
(Silver)
Backlit keyboard
BH 36T (Pin + sạc 12T)</t>
    </r>
  </si>
  <si>
    <r>
      <rPr>
        <sz val="12"/>
        <rFont val="Tahoma"/>
        <family val="2"/>
      </rPr>
      <t xml:space="preserve">HP ENVY 13-ba1010nr (1U3K5UA) </t>
    </r>
    <r>
      <rPr>
        <sz val="11"/>
        <rFont val="Tahoma"/>
        <family val="2"/>
      </rPr>
      <t>Silver
BH 01 năm</t>
    </r>
  </si>
  <si>
    <r>
      <rPr>
        <sz val="12"/>
        <rFont val="Tahoma"/>
        <family val="2"/>
      </rPr>
      <t>HP ENVY 13-ba1047wm</t>
    </r>
    <r>
      <rPr>
        <sz val="11"/>
        <rFont val="Tahoma"/>
        <family val="2"/>
      </rPr>
      <t xml:space="preserve">
290F5UA
Silver
BH 01 năm</t>
    </r>
  </si>
  <si>
    <r>
      <rPr>
        <sz val="12"/>
        <rFont val="Tahoma"/>
        <family val="2"/>
      </rPr>
      <t>HP ENVY 13-ba1536TU</t>
    </r>
    <r>
      <rPr>
        <sz val="11"/>
        <rFont val="Tahoma"/>
        <family val="2"/>
      </rPr>
      <t xml:space="preserve">
4U6M5PA
Gold
BH 01 năm</t>
    </r>
  </si>
  <si>
    <r>
      <rPr>
        <sz val="12"/>
        <rFont val="Tahoma"/>
        <family val="2"/>
      </rPr>
      <t>HP ENVY 13-ba1535TU</t>
    </r>
    <r>
      <rPr>
        <sz val="11"/>
        <rFont val="Tahoma"/>
        <family val="2"/>
      </rPr>
      <t xml:space="preserve">
4U6M4PA
Gold
BH 01 năm</t>
    </r>
  </si>
  <si>
    <r>
      <rPr>
        <sz val="12"/>
        <rFont val="Tahoma"/>
        <family val="2"/>
      </rPr>
      <t>HP ENVY 13-ba1534TU</t>
    </r>
    <r>
      <rPr>
        <sz val="11"/>
        <rFont val="Tahoma"/>
        <family val="2"/>
      </rPr>
      <t xml:space="preserve">
4U6M3PA
Gold
BH 01 năm</t>
    </r>
  </si>
  <si>
    <r>
      <rPr>
        <sz val="12"/>
        <rFont val="Tahoma"/>
        <family val="2"/>
      </rPr>
      <t>HP ENVY X360 13-bd0063dx</t>
    </r>
    <r>
      <rPr>
        <sz val="11"/>
        <rFont val="Tahoma"/>
        <family val="2"/>
      </rPr>
      <t xml:space="preserve">
4J6J9UA
Gold
BH 01 năm</t>
    </r>
  </si>
  <si>
    <r>
      <rPr>
        <sz val="12"/>
        <rFont val="Tahoma"/>
        <family val="2"/>
      </rPr>
      <t>HP ENVY X360 13m-bd1033dx</t>
    </r>
    <r>
      <rPr>
        <sz val="11"/>
        <rFont val="Tahoma"/>
        <family val="2"/>
      </rPr>
      <t xml:space="preserve">
(4P5Y0UA) Silver
(Nhập khẩu chính hãng)
BH 01 năm</t>
    </r>
  </si>
  <si>
    <r>
      <rPr>
        <sz val="12"/>
        <rFont val="Tahoma"/>
        <family val="2"/>
      </rPr>
      <t>HP ENVY X360 13-bd0531TU</t>
    </r>
    <r>
      <rPr>
        <sz val="11"/>
        <rFont val="Tahoma"/>
        <family val="2"/>
      </rPr>
      <t xml:space="preserve">
4Y1D1PA
Gold
BH 01 năm</t>
    </r>
  </si>
  <si>
    <r>
      <rPr>
        <sz val="12"/>
        <rFont val="Tahoma"/>
        <family val="2"/>
      </rPr>
      <t>HP ENVY X360 13-bd0530TU</t>
    </r>
    <r>
      <rPr>
        <sz val="11"/>
        <rFont val="Tahoma"/>
        <family val="2"/>
      </rPr>
      <t xml:space="preserve">
4Y0Y4PA
Gold
BH 01 năm</t>
    </r>
  </si>
  <si>
    <r>
      <rPr>
        <sz val="12"/>
        <rFont val="Tahoma"/>
        <family val="2"/>
      </rPr>
      <t>HP ENVY X360 13-bd0528TU</t>
    </r>
    <r>
      <rPr>
        <sz val="11"/>
        <rFont val="Tahoma"/>
        <family val="2"/>
      </rPr>
      <t xml:space="preserve">
4Y0Y3PA
Gold
BH 01 năm</t>
    </r>
  </si>
  <si>
    <r>
      <rPr>
        <sz val="12"/>
        <rFont val="Tahoma"/>
        <family val="2"/>
      </rPr>
      <t>HP ENVY X360 15m-es1013dx</t>
    </r>
    <r>
      <rPr>
        <sz val="11"/>
        <rFont val="Tahoma"/>
        <family val="2"/>
      </rPr>
      <t xml:space="preserve">
4N715UA
Gold
BH 01 năm</t>
    </r>
  </si>
  <si>
    <r>
      <rPr>
        <sz val="12"/>
        <color indexed="8"/>
        <rFont val="Tahoma"/>
        <family val="2"/>
      </rPr>
      <t>HP Pavilion x360
14-dy0161TU (4Y1D2PA)</t>
    </r>
    <r>
      <rPr>
        <sz val="11"/>
        <rFont val="Tahoma"/>
        <family val="2"/>
      </rPr>
      <t xml:space="preserve">
(Silver)
Màn hình cảm ứng lật 360 độ, Pen</t>
    </r>
  </si>
  <si>
    <r>
      <rPr>
        <sz val="12"/>
        <color indexed="8"/>
        <rFont val="Tahoma"/>
        <family val="2"/>
      </rPr>
      <t>HP Pavilion x360
14-dy0171TU (4Y1D6PA)</t>
    </r>
    <r>
      <rPr>
        <sz val="11"/>
        <rFont val="Tahoma"/>
        <family val="2"/>
      </rPr>
      <t xml:space="preserve">
(Gold)
Màn hình cảm ứng lật 360 độ, Pen</t>
    </r>
  </si>
  <si>
    <r>
      <rPr>
        <sz val="12"/>
        <color indexed="8"/>
        <rFont val="Tahoma"/>
        <family val="2"/>
      </rPr>
      <t>HP Pavilion x360
14-dy0172TU (4Y1D7PA)</t>
    </r>
    <r>
      <rPr>
        <sz val="11"/>
        <rFont val="Tahoma"/>
        <family val="2"/>
      </rPr>
      <t xml:space="preserve">
(Silver)
Màn hình cảm ứng lật 360 độ</t>
    </r>
  </si>
  <si>
    <r>
      <rPr>
        <sz val="12"/>
        <color indexed="8"/>
        <rFont val="Tahoma"/>
        <family val="2"/>
      </rPr>
      <t>HP Pavilion x360
14-dy0077TU (46L95PA)</t>
    </r>
    <r>
      <rPr>
        <sz val="11"/>
        <rFont val="Tahoma"/>
        <family val="2"/>
      </rPr>
      <t xml:space="preserve">
(Spruce blue)
Màn hình cảm ứng lật 360 độ, Pen</t>
    </r>
  </si>
  <si>
    <r>
      <rPr>
        <sz val="12"/>
        <color indexed="8"/>
        <rFont val="Tahoma"/>
        <family val="2"/>
      </rPr>
      <t>HP Pavilion x360
14-dy0076TU (46L94PA)</t>
    </r>
    <r>
      <rPr>
        <sz val="11"/>
        <rFont val="Tahoma"/>
        <family val="2"/>
      </rPr>
      <t xml:space="preserve">
(Gold)
Màn hình cảm ứng lật 360 độ, Pen</t>
    </r>
  </si>
  <si>
    <r>
      <rPr>
        <sz val="12"/>
        <color indexed="8"/>
        <rFont val="Tahoma"/>
        <family val="2"/>
      </rPr>
      <t>HP Pavilion x360
14-DY0169TU (4Y1D4PA)</t>
    </r>
    <r>
      <rPr>
        <sz val="11"/>
        <rFont val="Tahoma"/>
        <family val="2"/>
      </rPr>
      <t xml:space="preserve">
(Gold)
Màn hình cảm ứng lật 360 độ</t>
    </r>
  </si>
  <si>
    <r>
      <rPr>
        <sz val="12"/>
        <color indexed="8"/>
        <rFont val="Tahoma"/>
        <family val="2"/>
      </rPr>
      <t>HP Pavilion x360
14-DY0168TU (4Y1D3PA)</t>
    </r>
    <r>
      <rPr>
        <sz val="11"/>
        <rFont val="Tahoma"/>
        <family val="2"/>
      </rPr>
      <t xml:space="preserve">
(Gold)
Màn hình cảm ứng lật 360 độ</t>
    </r>
  </si>
  <si>
    <r>
      <rPr>
        <sz val="12"/>
        <color indexed="8"/>
        <rFont val="Tahoma"/>
        <family val="2"/>
      </rPr>
      <t>HP Pavilion x360
14-dy0075TU (46L93PA)</t>
    </r>
    <r>
      <rPr>
        <sz val="11"/>
        <rFont val="Tahoma"/>
        <family val="2"/>
      </rPr>
      <t xml:space="preserve">
(Gold)
Màn hình cảm ứng lật 360 độ, kèm pen</t>
    </r>
  </si>
  <si>
    <r>
      <rPr>
        <sz val="12"/>
        <color indexed="8"/>
        <rFont val="Tahoma"/>
        <family val="2"/>
      </rPr>
      <t xml:space="preserve">HP Pavilion x360
14-ek0059TU </t>
    </r>
    <r>
      <rPr>
        <sz val="11"/>
        <color rgb="FF000000"/>
        <rFont val="Tahoma"/>
        <family val="2"/>
      </rPr>
      <t>(6K7E1PA)</t>
    </r>
    <r>
      <rPr>
        <sz val="11"/>
        <rFont val="Tahoma"/>
        <family val="2"/>
      </rPr>
      <t xml:space="preserve">
(Dark blue)
Màn hình cảm ứng lật 360 độ</t>
    </r>
  </si>
  <si>
    <r>
      <rPr>
        <sz val="12"/>
        <color indexed="8"/>
        <rFont val="Tahoma"/>
        <family val="2"/>
      </rPr>
      <t xml:space="preserve">HP Pavilion x360
14-ek0057TU </t>
    </r>
    <r>
      <rPr>
        <sz val="11"/>
        <color rgb="FF000000"/>
        <rFont val="Tahoma"/>
        <family val="2"/>
      </rPr>
      <t>(6K7E0PA)</t>
    </r>
    <r>
      <rPr>
        <sz val="11"/>
        <rFont val="Tahoma"/>
        <family val="2"/>
      </rPr>
      <t xml:space="preserve">
(Silver)
Màn hình cảm ứng lật 360 độ</t>
    </r>
  </si>
  <si>
    <r>
      <rPr>
        <sz val="12"/>
        <color indexed="8"/>
        <rFont val="Tahoma"/>
        <family val="2"/>
      </rPr>
      <t xml:space="preserve">HP Pavilion x360
14-ek0056TU </t>
    </r>
    <r>
      <rPr>
        <sz val="11"/>
        <color rgb="FF000000"/>
        <rFont val="Tahoma"/>
        <family val="2"/>
      </rPr>
      <t>(6L294PA)</t>
    </r>
    <r>
      <rPr>
        <sz val="11"/>
        <rFont val="Tahoma"/>
        <family val="2"/>
      </rPr>
      <t xml:space="preserve">
(Gold)
Màn hình cảm ứng lật 360 độ</t>
    </r>
  </si>
  <si>
    <r>
      <rPr>
        <sz val="12"/>
        <color indexed="8"/>
        <rFont val="Tahoma"/>
        <family val="2"/>
      </rPr>
      <t xml:space="preserve">HP Pavilion x360
14-ek0055TU </t>
    </r>
    <r>
      <rPr>
        <sz val="11"/>
        <color rgb="FF000000"/>
        <rFont val="Tahoma"/>
        <family val="2"/>
      </rPr>
      <t>(6L293PA)</t>
    </r>
    <r>
      <rPr>
        <sz val="11"/>
        <rFont val="Tahoma"/>
        <family val="2"/>
      </rPr>
      <t xml:space="preserve">
(Gold)
Màn hình cảm ứng lật 360 độ</t>
    </r>
  </si>
  <si>
    <r>
      <rPr>
        <sz val="13"/>
        <rFont val="Tahoma"/>
        <family val="2"/>
      </rPr>
      <t>HP 245 G8</t>
    </r>
    <r>
      <rPr>
        <sz val="11"/>
        <rFont val="Tahoma"/>
        <family val="2"/>
      </rPr>
      <t xml:space="preserve">
(345R8PA)
 Silver</t>
    </r>
  </si>
  <si>
    <r>
      <rPr>
        <sz val="13"/>
        <rFont val="Tahoma"/>
        <family val="2"/>
      </rPr>
      <t>HP 245 G8</t>
    </r>
    <r>
      <rPr>
        <sz val="11"/>
        <rFont val="Tahoma"/>
        <family val="2"/>
      </rPr>
      <t xml:space="preserve">
(61C66PA)
 Silver</t>
    </r>
  </si>
  <si>
    <r>
      <rPr>
        <sz val="13"/>
        <rFont val="Tahoma"/>
        <family val="2"/>
      </rPr>
      <t>HP 340s G7</t>
    </r>
    <r>
      <rPr>
        <sz val="11"/>
        <rFont val="Tahoma"/>
        <family val="2"/>
      </rPr>
      <t xml:space="preserve">
2G5C2PA
 Ash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</si>
  <si>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(617M3PA)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</si>
  <si>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(617L2PA)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</si>
  <si>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(518V6PA)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</si>
  <si>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(617L4PA)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</si>
  <si>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(518W3PA)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</si>
  <si>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(617L3PA)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</si>
  <si>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(518V7PA)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</si>
  <si>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(617L5PA)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</si>
  <si>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(3D0E7PA)
 Silver</t>
    </r>
  </si>
  <si>
    <r>
      <rPr>
        <sz val="13"/>
        <rFont val="Tahoma"/>
        <family val="2"/>
      </rPr>
      <t>HP 240 G8</t>
    </r>
    <r>
      <rPr>
        <sz val="11"/>
        <rFont val="Tahoma"/>
        <family val="2"/>
      </rPr>
      <t xml:space="preserve">
(617L8PA)
 Silver</t>
    </r>
  </si>
  <si>
    <r>
      <rPr>
        <sz val="12"/>
        <rFont val="Tahoma"/>
        <family val="2"/>
      </rPr>
      <t>HP 14s-dq5054TU</t>
    </r>
    <r>
      <rPr>
        <sz val="11"/>
        <rFont val="Tahoma"/>
        <family val="2"/>
      </rPr>
      <t xml:space="preserve"> (6R9M7PA)
Silver
BH 12 tháng</t>
    </r>
  </si>
  <si>
    <r>
      <rPr>
        <sz val="12"/>
        <rFont val="Tahoma"/>
        <family val="2"/>
      </rPr>
      <t>HP 14s-dq5053TU</t>
    </r>
    <r>
      <rPr>
        <sz val="11"/>
        <rFont val="Tahoma"/>
        <family val="2"/>
      </rPr>
      <t xml:space="preserve"> (6R9M6PA)
Silver
BH 12 tháng</t>
    </r>
  </si>
  <si>
    <r>
      <rPr>
        <sz val="12"/>
        <rFont val="Tahoma"/>
        <family val="2"/>
      </rPr>
      <t>HP 15s-fq5079TU</t>
    </r>
    <r>
      <rPr>
        <sz val="11"/>
        <rFont val="Tahoma"/>
        <family val="2"/>
      </rPr>
      <t xml:space="preserve"> (6K799PA)
Silver
BH 12 tháng</t>
    </r>
  </si>
  <si>
    <r>
      <rPr>
        <sz val="12"/>
        <rFont val="Tahoma"/>
        <family val="2"/>
      </rPr>
      <t>HP 15s-fq5104TU</t>
    </r>
    <r>
      <rPr>
        <sz val="11"/>
        <rFont val="Tahoma"/>
        <family val="2"/>
      </rPr>
      <t xml:space="preserve"> (6K7E4PA)
Silver
BH 12 tháng</t>
    </r>
  </si>
  <si>
    <t>HP Pavilion 14-dv2051TU 
6K7G8PA
Silver
BH 12 tháng</t>
  </si>
  <si>
    <t>HP Pavilion 14-dv2050TU 
6K7G7PA
Gold
BH 12 tháng</t>
  </si>
  <si>
    <t>HP Pavilion 14-dv2035TU 
6K771PA
Gold
BH 12 tháng</t>
  </si>
  <si>
    <t>HP Pavilion 14-dv2036TU 
6K772PA
Silver
BH 12 tháng</t>
  </si>
  <si>
    <t>HP Pavilion 14-dv2034TU 
6K770PA
Silver
BH 12 tháng</t>
  </si>
  <si>
    <t>HP Pavilion 14-dv2033TU 
6K769PA
Gold
BH 12 tháng</t>
  </si>
  <si>
    <t>HP Pavilion 14-dv2032TU 
6K768PA
Gold
BH 12 tháng</t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</si>
  <si>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(614F2PA)
Silver
Backlit keyboard
BH 01 năm</t>
    </r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</si>
  <si>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(614F3PA)
Silver
Backlit keyboard
BH 01 năm</t>
    </r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</si>
  <si>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(614F5PA)
Silver
Backlit keyboard
BH 01 năm</t>
    </r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</si>
  <si>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(51X14PA)
Silver
Backlit keyboard
BH 01 năm</t>
    </r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</si>
  <si>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(614F9PA)
Silver
Backlit keyboard
BH 01 năm</t>
    </r>
  </si>
  <si>
    <r>
      <rPr>
        <sz val="13"/>
        <rFont val="Tahoma"/>
        <family val="2"/>
      </rPr>
      <t>HP Probook 440 G8</t>
    </r>
    <r>
      <rPr>
        <sz val="11"/>
        <rFont val="Tahoma"/>
        <family val="2"/>
      </rPr>
      <t xml:space="preserve"> (614G1PA)
Silver
Backlit keyboard
BH 01 năm</t>
    </r>
  </si>
  <si>
    <r>
      <rPr>
        <sz val="13"/>
        <rFont val="Tahoma"/>
        <family val="2"/>
      </rPr>
      <t>HP Probook 440 G9</t>
    </r>
    <r>
      <rPr>
        <sz val="11"/>
        <rFont val="Tahoma"/>
        <family val="2"/>
      </rPr>
      <t xml:space="preserve"> (6M0Q8PA)
Silver
Backlit keyboard
BH 01 năm</t>
    </r>
  </si>
  <si>
    <r>
      <rPr>
        <sz val="13"/>
        <rFont val="Tahoma"/>
        <family val="2"/>
      </rPr>
      <t>HP Probook 440 G9</t>
    </r>
    <r>
      <rPr>
        <sz val="11"/>
        <rFont val="Tahoma"/>
        <family val="2"/>
      </rPr>
      <t xml:space="preserve"> (6M0V7PA)
Silver
Backlit keyboard
BH 01 năm</t>
    </r>
  </si>
  <si>
    <r>
      <rPr>
        <sz val="13"/>
        <rFont val="Tahoma"/>
        <family val="2"/>
      </rPr>
      <t>HP Probook 440 G9</t>
    </r>
    <r>
      <rPr>
        <sz val="11"/>
        <rFont val="Tahoma"/>
        <family val="2"/>
      </rPr>
      <t xml:space="preserve"> (6M0X2PA)
Silver
Backlit keyboard
BH 01 năm</t>
    </r>
  </si>
  <si>
    <r>
      <rPr>
        <sz val="13"/>
        <rFont val="Tahoma"/>
        <family val="2"/>
      </rPr>
      <t>HP Probook 440 G9</t>
    </r>
    <r>
      <rPr>
        <sz val="11"/>
        <rFont val="Tahoma"/>
        <family val="2"/>
      </rPr>
      <t xml:space="preserve"> (6M0X3PA)
Silver
Backlit keyboard
BH 01 năm</t>
    </r>
  </si>
  <si>
    <r>
      <rPr>
        <sz val="13"/>
        <rFont val="Tahoma"/>
        <family val="2"/>
      </rPr>
      <t>HP Probook 440 G9</t>
    </r>
    <r>
      <rPr>
        <sz val="11"/>
        <rFont val="Tahoma"/>
        <family val="2"/>
      </rPr>
      <t xml:space="preserve"> (6M0X8PA)
Silver
Backlit keyboard
BH 01 năm</t>
    </r>
  </si>
  <si>
    <r>
      <rPr>
        <sz val="13"/>
        <rFont val="Tahoma"/>
        <family val="2"/>
      </rPr>
      <t>HP EliteBook 630 G9</t>
    </r>
    <r>
      <rPr>
        <sz val="11"/>
        <rFont val="Tahoma"/>
        <family val="2"/>
      </rPr>
      <t xml:space="preserve"> (6M142PA)
Silver
Backlit keyboard
BH 01 năm</t>
    </r>
  </si>
  <si>
    <r>
      <rPr>
        <sz val="13"/>
        <rFont val="Tahoma"/>
        <family val="2"/>
      </rPr>
      <t>HP EliteBook 630 G9</t>
    </r>
    <r>
      <rPr>
        <sz val="11"/>
        <rFont val="Tahoma"/>
        <family val="2"/>
      </rPr>
      <t xml:space="preserve"> (6M143PA)
Silver
Backlit keyboard
BH 01 năm</t>
    </r>
  </si>
  <si>
    <r>
      <rPr>
        <sz val="13"/>
        <rFont val="Tahoma"/>
        <family val="2"/>
      </rPr>
      <t>HP EliteBook 630 G9</t>
    </r>
    <r>
      <rPr>
        <sz val="11"/>
        <rFont val="Tahoma"/>
        <family val="2"/>
      </rPr>
      <t xml:space="preserve"> (6M145PA)
Silver
Backlit keyboard
BH 01 năm</t>
    </r>
  </si>
  <si>
    <r>
      <rPr>
        <sz val="13"/>
        <rFont val="Tahoma"/>
        <family val="2"/>
      </rPr>
      <t>HP EliteBook 630 G9</t>
    </r>
    <r>
      <rPr>
        <sz val="11"/>
        <rFont val="Tahoma"/>
        <family val="2"/>
      </rPr>
      <t xml:space="preserve"> (6M146PA)
Silver
Backlit keyboard
BH 01 năm</t>
    </r>
  </si>
  <si>
    <r>
      <rPr>
        <sz val="13"/>
        <rFont val="Tahoma"/>
        <family val="2"/>
      </rPr>
      <t>HP EliteBook 640 G9</t>
    </r>
    <r>
      <rPr>
        <sz val="11"/>
        <rFont val="Tahoma"/>
        <family val="2"/>
      </rPr>
      <t xml:space="preserve"> (6M154PA)
Silver
Backlit keyboard
BH 01 năm</t>
    </r>
  </si>
  <si>
    <r>
      <rPr>
        <sz val="13"/>
        <rFont val="Tahoma"/>
        <family val="2"/>
      </rPr>
      <t>HP EliteBook 640 G9</t>
    </r>
    <r>
      <rPr>
        <sz val="11"/>
        <rFont val="Tahoma"/>
        <family val="2"/>
      </rPr>
      <t xml:space="preserve"> (6M156PA)
Silver
Backlit keyboard
BH 01 năm</t>
    </r>
  </si>
  <si>
    <r>
      <rPr>
        <sz val="13"/>
        <rFont val="Tahoma"/>
        <family val="2"/>
      </rPr>
      <t>HP EliteBook 640 G9</t>
    </r>
    <r>
      <rPr>
        <sz val="11"/>
        <rFont val="Tahoma"/>
        <family val="2"/>
      </rPr>
      <t xml:space="preserve"> (6M158PA)
Silver
Backlit keyboard
BH 01 năm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</si>
  <si>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634J9PA
Backlit keyboard
(BH 36T, Pin+Sạc 12T)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</si>
  <si>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
</t>
    </r>
    <r>
      <rPr>
        <sz val="12"/>
        <rFont val="Tahoma"/>
        <family val="2"/>
      </rPr>
      <t>256GB</t>
    </r>
    <r>
      <rPr>
        <sz val="11"/>
        <rFont val="Tahoma"/>
        <family val="2"/>
      </rPr>
      <t xml:space="preserve"> SSD PCIe 
Micro SD slot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</si>
  <si>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3G0Z5PA
Backlit keyboard
(BH 36T, Pin+Sạc 12T)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</si>
  <si>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634K1PA
Backlit keyboard
(BH 36T, Pin+Sạc 12T)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</si>
  <si>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
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PCIe 
Micro SD slot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</si>
  <si>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634K2PA
Backlit keyboard
(BH 36T, Pin+Sạc 12T)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</si>
  <si>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634K3PA
Backlit keyboard
(BH 36T, Pin+Sạc 12T)</t>
    </r>
  </si>
  <si>
    <r>
      <rPr>
        <sz val="13"/>
        <rFont val="Tahoma"/>
        <family val="2"/>
      </rPr>
      <t xml:space="preserve">HP EliteBook 840 G8 </t>
    </r>
    <r>
      <rPr>
        <sz val="11"/>
        <rFont val="Tahoma"/>
        <family val="2"/>
      </rPr>
      <t>(Silver)
Backlit keyboard
(BH 01 năm)</t>
    </r>
  </si>
  <si>
    <r>
      <t xml:space="preserve">16GB DDR4
256GB SSD NVMe
</t>
    </r>
    <r>
      <rPr>
        <sz val="11"/>
        <rFont val="Tahoma"/>
        <family val="2"/>
      </rPr>
      <t>Micro SD Slot</t>
    </r>
  </si>
  <si>
    <r>
      <rPr>
        <sz val="13"/>
        <rFont val="Tahoma"/>
        <family val="2"/>
      </rPr>
      <t xml:space="preserve">HP EliteBook 850 G8 </t>
    </r>
    <r>
      <rPr>
        <sz val="11"/>
        <rFont val="Tahoma"/>
        <family val="2"/>
      </rPr>
      <t>(Silver)
Backlit keyboard
(BH 12T)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</si>
  <si>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
</t>
    </r>
    <r>
      <rPr>
        <sz val="12"/>
        <rFont val="Tahoma"/>
        <family val="2"/>
      </rPr>
      <t>256GB</t>
    </r>
    <r>
      <rPr>
        <sz val="11"/>
        <rFont val="Tahoma"/>
        <family val="2"/>
      </rPr>
      <t xml:space="preserve"> SSD PCIe 
Micro SD slot</t>
    </r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</si>
  <si>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>(Silver)
6Z969PA
Backlit keyboard
(BH 36T, Pin+Sạc 12T)</t>
    </r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</si>
  <si>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>(Silver)
6Z970PA
Backlit keyboard
(BH 36T, Pin+Sạc 12T)</t>
    </r>
  </si>
  <si>
    <r>
      <rPr>
        <sz val="12"/>
        <rFont val="Tahoma"/>
        <family val="2"/>
      </rPr>
      <t>HP 15-dw3033dx</t>
    </r>
    <r>
      <rPr>
        <sz val="11"/>
        <rFont val="Tahoma"/>
        <family val="2"/>
      </rPr>
      <t xml:space="preserve">
405F6UA
Silver
(Nhập khẩu chính hãng)
BH 12 tháng</t>
    </r>
  </si>
  <si>
    <r>
      <rPr>
        <sz val="12"/>
        <rFont val="Tahoma"/>
        <family val="2"/>
      </rPr>
      <t>HP 15-ef2126wm</t>
    </r>
    <r>
      <rPr>
        <sz val="11"/>
        <rFont val="Tahoma"/>
        <family val="2"/>
      </rPr>
      <t xml:space="preserve">
4J771UA
Spruce Blue
(Nhập khẩu chính hãng)
BH 12 tháng</t>
    </r>
  </si>
  <si>
    <r>
      <rPr>
        <sz val="12"/>
        <rFont val="Tahoma"/>
        <family val="2"/>
      </rPr>
      <t>HP 15-dy2089ms</t>
    </r>
    <r>
      <rPr>
        <sz val="11"/>
        <rFont val="Tahoma"/>
        <family val="2"/>
      </rPr>
      <t xml:space="preserve">
4W2K3UA
Silver
(Nhập khẩu chính hãng)
BH 12 tháng</t>
    </r>
  </si>
  <si>
    <r>
      <rPr>
        <sz val="12"/>
        <rFont val="Tahoma"/>
        <family val="2"/>
      </rPr>
      <t xml:space="preserve">HP 15s-fq2046TU </t>
    </r>
    <r>
      <rPr>
        <sz val="11"/>
        <rFont val="Tahoma"/>
        <family val="2"/>
      </rPr>
      <t xml:space="preserve">
31D94PA
Silver
BH 12 tháng</t>
    </r>
  </si>
  <si>
    <r>
      <rPr>
        <sz val="12"/>
        <rFont val="Tahoma"/>
        <family val="2"/>
      </rPr>
      <t xml:space="preserve">HP 15s-FQ2602TU </t>
    </r>
    <r>
      <rPr>
        <sz val="11"/>
        <rFont val="Tahoma"/>
        <family val="2"/>
      </rPr>
      <t xml:space="preserve">
4B6D3PA
Silver
BH 12 tháng</t>
    </r>
  </si>
  <si>
    <r>
      <rPr>
        <sz val="12"/>
        <rFont val="Tahoma"/>
        <family val="2"/>
      </rPr>
      <t xml:space="preserve">HP 15s-fq2561TU </t>
    </r>
    <r>
      <rPr>
        <sz val="11"/>
        <rFont val="Tahoma"/>
        <family val="2"/>
      </rPr>
      <t xml:space="preserve">
46M29PA
Silver
BH 12 tháng</t>
    </r>
  </si>
  <si>
    <r>
      <rPr>
        <sz val="12"/>
        <rFont val="Tahoma"/>
        <family val="2"/>
      </rPr>
      <t xml:space="preserve">HP 15s-DU3592TU </t>
    </r>
    <r>
      <rPr>
        <sz val="11"/>
        <rFont val="Tahoma"/>
        <family val="2"/>
      </rPr>
      <t xml:space="preserve">
63P88PA
Silver
BH 12 tháng</t>
    </r>
  </si>
  <si>
    <r>
      <rPr>
        <sz val="12"/>
        <rFont val="Tahoma"/>
        <family val="2"/>
      </rPr>
      <t>HP 15s-fq2027TU</t>
    </r>
    <r>
      <rPr>
        <sz val="11"/>
        <rFont val="Tahoma"/>
        <family val="2"/>
      </rPr>
      <t xml:space="preserve">
2Q5Y3PA
Silver
BH 12 tháng</t>
    </r>
  </si>
  <si>
    <r>
      <rPr>
        <sz val="12"/>
        <rFont val="Tahoma"/>
        <family val="2"/>
      </rPr>
      <t>HP 15s-fq2029TU</t>
    </r>
    <r>
      <rPr>
        <sz val="11"/>
        <rFont val="Tahoma"/>
        <family val="2"/>
      </rPr>
      <t xml:space="preserve">
2Q5Y7PA
Silver
BH 12 tháng</t>
    </r>
  </si>
  <si>
    <r>
      <rPr>
        <sz val="12"/>
        <rFont val="Tahoma"/>
        <family val="2"/>
      </rPr>
      <t>HP 15s-fq2558TU</t>
    </r>
    <r>
      <rPr>
        <sz val="11"/>
        <rFont val="Tahoma"/>
        <family val="2"/>
      </rPr>
      <t xml:space="preserve">
46M26PA
Silver
BH 12 tháng</t>
    </r>
  </si>
  <si>
    <r>
      <t xml:space="preserve">8GB DDR4
(2x4GB)
512GB SSD NVMe
</t>
    </r>
    <r>
      <rPr>
        <sz val="11"/>
        <rFont val="Tahoma"/>
        <family val="2"/>
      </rPr>
      <t>Micro SD Slot</t>
    </r>
  </si>
  <si>
    <r>
      <rPr>
        <sz val="12"/>
        <rFont val="Tahoma"/>
        <family val="2"/>
      </rPr>
      <t>HP 15S-du3590TU</t>
    </r>
    <r>
      <rPr>
        <sz val="11"/>
        <rFont val="Tahoma"/>
        <family val="2"/>
      </rPr>
      <t xml:space="preserve">
63P86PA
Silver
BH 12 tháng</t>
    </r>
  </si>
  <si>
    <t>HP PROBOOK 450 G8 (2H0U4PA)
Silver
Backlit keyboard
BH 12 tháng</t>
  </si>
  <si>
    <r>
      <rPr>
        <sz val="12"/>
        <rFont val="Tahoma"/>
        <family val="2"/>
      </rPr>
      <t>4GB</t>
    </r>
    <r>
      <rPr>
        <sz val="11"/>
        <rFont val="Tahoma"/>
        <family val="2"/>
      </rPr>
      <t xml:space="preserve"> DDR4 256GB SSD NVMe</t>
    </r>
  </si>
  <si>
    <t>HP PROBOOK 450 G8 (614K1PA)
Silver
Backlit keyboard
BH 12 tháng</t>
  </si>
  <si>
    <t>HP PROBOOK 450 G8 (51X27PA)
Silver
Backlit keyboard
BH 12 tháng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</si>
  <si>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DDR4 256GB SSD NVMe</t>
    </r>
  </si>
  <si>
    <t>HP PROBOOK 450 G8 (51X28PA)
Silver
Backlit keyboard
BH 12 tháng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</si>
  <si>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NVMe</t>
    </r>
  </si>
  <si>
    <t>HP PROBOOK 450 G8 (614K3PA)
Silver
Backlit keyboard
BH 12 tháng</t>
  </si>
  <si>
    <t>HP PROBOOK 450 G8 (2Z6L0PA)
Silver
Backlit keyboard
BH 12 tháng</t>
  </si>
  <si>
    <t>HP PROBOOK 450 G8 (2H0W1PA)
Silver
Backlit keyboard
BH 12 tháng</t>
  </si>
  <si>
    <t>HP PROBOOK 450 G8 (2Z6L1PA)
Silver
Backlit keyboard
BH 12 tháng</t>
  </si>
  <si>
    <t>HP PROBOOK 450 G8 (2H0W5PA)
Silver
Backlit keyboard
BH 12 tháng</t>
  </si>
  <si>
    <t>HP PROBOOK 450 G8 (51X30PA)
Silver
Backlit keyboard
BH 12 tháng</t>
  </si>
  <si>
    <t>HP PROBOOK 450 G8 (614K4PA)
Silver
Backlit keyboard
BH 12 tháng</t>
  </si>
  <si>
    <t>HP PROBOOK 450 G8 (2Z6L2PA)
Silver
Backlit keyboard
BH 12 tháng</t>
  </si>
  <si>
    <t>HP PROBOOK 450 G8 (2H0W6PA)
Silver
Backlit keyboard
BH 12 tháng</t>
  </si>
  <si>
    <t>HP PROBOOK 450 G8 (2H0Y1PA)
Silver
Backlit keyboard
BH 12 tháng</t>
  </si>
  <si>
    <t>HP PROBOOK 450 G9 (6M0Y9PA)
Silver
Backlit keyboard
BH 12 tháng</t>
  </si>
  <si>
    <t>HP PROBOOK 450 G9 (6M0Z8PA)
Silver
Backlit keyboard
BH 12 tháng</t>
  </si>
  <si>
    <t>HP PROBOOK 450 G9 (6M0Z9PA)
Silver
Backlit keyboard
BH 12 tháng</t>
  </si>
  <si>
    <t>HP PROBOOK 450 G9 (6M107PA)
Silver
Backlit keyboard
BH 12 tháng</t>
  </si>
  <si>
    <t>HP Pavilion 15-DY1091WM
(1F8Z8UA )
Silver
HÀNG NK BRANDNEW FULLBOX
BH 12 tháng</t>
  </si>
  <si>
    <t>HP Pavilion 15-eg0513TU
46M12PA 
Gold
BH 12 tháng</t>
  </si>
  <si>
    <t>HP Pavilion 15-EG0540TU
(4P5G7PA) Silver 
BH 12 tháng</t>
  </si>
  <si>
    <t>HP Pavilion 15-eg1040TU (5Z9V3PA)
Silver 
BH 12 tháng</t>
  </si>
  <si>
    <t>HP Pavilion 15-EG0539TU
(4P5G6PA) Silver 
BH 12 tháng</t>
  </si>
  <si>
    <t>HP Pavilion 15-eg0505TU
(46M02PA) Gold 
BH 12 tháng</t>
  </si>
  <si>
    <t>HP Pavilion 15-eg1038TU
(5Z9V1PA) Silver 
BH 12 tháng</t>
  </si>
  <si>
    <t>HP Pavilion 15-eg1037TU
(5Z9V0PA) Gold 
BH 12 tháng</t>
  </si>
  <si>
    <t>HP Pavilion 15-eg0504TU
46M00PA 
Gold
BH 12 tháng</t>
  </si>
  <si>
    <t>HP Pavilion 15-eg0505TX
46M03PA 
Gold
BH 12 tháng</t>
  </si>
  <si>
    <t>HP Pavilion 15-eg0506TX
46M05PA 
Silver
BH 12 tháng</t>
  </si>
  <si>
    <t>HP Pavilion 15-eg0007TX
2D9D5PA 
Gold
BH 12 tháng</t>
  </si>
  <si>
    <t>HP Pavilion 15-eg2062TU  
(6K790PA) Gold 
BH 12 tháng</t>
  </si>
  <si>
    <t>HP Pavilion 15-eg2063TU 
(6K791PA) Silver 
BH 12 tháng</t>
  </si>
  <si>
    <t>HP Pavilion 15-eg2038TX 
(6K784PA) Silver 
BH 12 tháng</t>
  </si>
  <si>
    <t>HP Pavilion 15-eg2037TX 
(6K783PA) Gold 
BH 12 tháng</t>
  </si>
  <si>
    <t>HP Pavilion 15-eg2036TX 
(6K782PA) Silver 
BH 12 tháng</t>
  </si>
  <si>
    <t>HP Pavilion 15-eg2035TX 
(6K781PA) Gold 
BH 12 tháng</t>
  </si>
  <si>
    <t>HP Pavilion 15-EG2058TU 
(6K788PA) Gold 
BH 12 tháng</t>
  </si>
  <si>
    <t>HP Pavilion 15-EG2059TU 
(6K789PA) Silver 
BH 12 tháng</t>
  </si>
  <si>
    <t>HP Pavilion 15-EG2057TU
(6K787PA) Silver 
BH 12 tháng</t>
  </si>
  <si>
    <t>HP Pavilion 15-EG2056TU
(6K786PA) Gold 
BH 12 tháng</t>
  </si>
  <si>
    <t>HP Pavilion 15-eg2034TX 
(6K780PA) Gold 
BH 12 tháng</t>
  </si>
  <si>
    <t>HP Pavilion 15-EG2055TU
(6K785PA) Gold 
BH 12 tháng</t>
  </si>
  <si>
    <t>HP Pavilion 15-eg2066TU
(6K7E2PA) Gold 
BH 12 tháng</t>
  </si>
  <si>
    <r>
      <rPr>
        <sz val="12"/>
        <rFont val="Tahoma"/>
        <family val="2"/>
      </rPr>
      <t>HP VICTUS 16-e0177AX</t>
    </r>
    <r>
      <rPr>
        <sz val="11"/>
        <color indexed="8"/>
        <rFont val="Tahoma"/>
        <family val="2"/>
      </rPr>
      <t xml:space="preserve">
4R0U9PA
Black</t>
    </r>
  </si>
  <si>
    <r>
      <rPr>
        <sz val="12"/>
        <rFont val="Tahoma"/>
        <family val="2"/>
      </rPr>
      <t>HP VICTUS 16-e0175AX</t>
    </r>
    <r>
      <rPr>
        <sz val="11"/>
        <color indexed="8"/>
        <rFont val="Tahoma"/>
        <family val="2"/>
      </rPr>
      <t xml:space="preserve">
4R0U8PA
Black</t>
    </r>
  </si>
  <si>
    <r>
      <rPr>
        <sz val="12"/>
        <rFont val="Tahoma"/>
        <family val="2"/>
      </rPr>
      <t>HP VICTUS 16-e0179AX</t>
    </r>
    <r>
      <rPr>
        <sz val="11"/>
        <color indexed="8"/>
        <rFont val="Tahoma"/>
        <family val="2"/>
      </rPr>
      <t xml:space="preserve">
4R0V0PA
Black</t>
    </r>
  </si>
  <si>
    <r>
      <rPr>
        <sz val="12"/>
        <rFont val="Tahoma"/>
        <family val="2"/>
      </rPr>
      <t>HP VICTUS 16-e0168AX</t>
    </r>
    <r>
      <rPr>
        <sz val="11"/>
        <color indexed="8"/>
        <rFont val="Tahoma"/>
        <family val="2"/>
      </rPr>
      <t xml:space="preserve">
4R0U6PA
Black</t>
    </r>
  </si>
  <si>
    <r>
      <rPr>
        <sz val="12"/>
        <rFont val="Tahoma"/>
        <family val="2"/>
      </rPr>
      <t>HP VICTUS 16-e0170AX</t>
    </r>
    <r>
      <rPr>
        <sz val="11"/>
        <color indexed="8"/>
        <rFont val="Tahoma"/>
        <family val="2"/>
      </rPr>
      <t xml:space="preserve">
4R0U7PA
Black</t>
    </r>
  </si>
  <si>
    <r>
      <rPr>
        <sz val="12"/>
        <rFont val="Tahoma"/>
        <family val="2"/>
      </rPr>
      <t>HP VICTUS 16-d0201TX</t>
    </r>
    <r>
      <rPr>
        <sz val="11"/>
        <color indexed="8"/>
        <rFont val="Tahoma"/>
        <family val="2"/>
      </rPr>
      <t xml:space="preserve">
4R0U3PA
Black</t>
    </r>
  </si>
  <si>
    <t>8GB DDR4
512GB SSD NVMe + 32GB Optane</t>
  </si>
  <si>
    <r>
      <rPr>
        <sz val="12"/>
        <rFont val="Tahoma"/>
        <family val="2"/>
      </rPr>
      <t>HP VICTUS 16-d0202TX</t>
    </r>
    <r>
      <rPr>
        <sz val="11"/>
        <color indexed="8"/>
        <rFont val="Tahoma"/>
        <family val="2"/>
      </rPr>
      <t xml:space="preserve">
4R0U4PA
Blue</t>
    </r>
    <r>
      <rPr>
        <sz val="11"/>
        <color rgb="FF000000"/>
        <rFont val="Tahoma"/>
        <family val="2"/>
      </rPr>
      <t xml:space="preserve"> (xanh đen)</t>
    </r>
  </si>
  <si>
    <r>
      <rPr>
        <sz val="12"/>
        <rFont val="Tahoma"/>
        <family val="2"/>
      </rPr>
      <t>HP VICTUS 16-d0204TX</t>
    </r>
    <r>
      <rPr>
        <sz val="11"/>
        <color indexed="8"/>
        <rFont val="Tahoma"/>
        <family val="2"/>
      </rPr>
      <t xml:space="preserve">
4R0U5PA
Black</t>
    </r>
  </si>
  <si>
    <t>8GB DDR4 (2x4GB)
512GB SSD NVMe + 32GB Optane</t>
  </si>
  <si>
    <r>
      <rPr>
        <sz val="12"/>
        <rFont val="Tahoma"/>
        <family val="2"/>
      </rPr>
      <t>HP VICTUS 16-d0292TX</t>
    </r>
    <r>
      <rPr>
        <sz val="11"/>
        <color indexed="8"/>
        <rFont val="Tahoma"/>
        <family val="2"/>
      </rPr>
      <t xml:space="preserve">
5Z9R3PA
Black</t>
    </r>
  </si>
  <si>
    <r>
      <rPr>
        <sz val="12"/>
        <rFont val="Tahoma"/>
        <family val="2"/>
      </rPr>
      <t>HP VICTUS 16-d0294TX</t>
    </r>
    <r>
      <rPr>
        <sz val="11"/>
        <color indexed="8"/>
        <rFont val="Tahoma"/>
        <family val="2"/>
      </rPr>
      <t xml:space="preserve">
5Z9R5PA
Black</t>
    </r>
  </si>
  <si>
    <r>
      <rPr>
        <sz val="12"/>
        <rFont val="Tahoma"/>
        <family val="2"/>
      </rPr>
      <t>HP VICTUS 16-d0293TX</t>
    </r>
    <r>
      <rPr>
        <sz val="11"/>
        <color indexed="8"/>
        <rFont val="Tahoma"/>
        <family val="2"/>
      </rPr>
      <t xml:space="preserve">
5Z9R4PA
Xanh</t>
    </r>
  </si>
  <si>
    <r>
      <rPr>
        <sz val="12"/>
        <rFont val="Tahoma"/>
        <family val="2"/>
      </rPr>
      <t>HP VICTUS 16-d0200TX</t>
    </r>
    <r>
      <rPr>
        <sz val="11"/>
        <color indexed="8"/>
        <rFont val="Tahoma"/>
        <family val="2"/>
      </rPr>
      <t xml:space="preserve">
4R0U2PA
Black</t>
    </r>
  </si>
  <si>
    <r>
      <rPr>
        <sz val="12"/>
        <rFont val="Tahoma"/>
        <family val="2"/>
      </rPr>
      <t>HP VICTUS 16-d0199TX</t>
    </r>
    <r>
      <rPr>
        <sz val="11"/>
        <color indexed="8"/>
        <rFont val="Tahoma"/>
        <family val="2"/>
      </rPr>
      <t xml:space="preserve">
4R0U1PA
Black</t>
    </r>
  </si>
  <si>
    <t>8GB DDR4
512GB SSD NVMe +  32GB SSD</t>
  </si>
  <si>
    <r>
      <rPr>
        <sz val="12"/>
        <rFont val="Tahoma"/>
        <family val="2"/>
      </rPr>
      <t>HP VICTUS 16-d0291TX</t>
    </r>
    <r>
      <rPr>
        <sz val="11"/>
        <color indexed="8"/>
        <rFont val="Tahoma"/>
        <family val="2"/>
      </rPr>
      <t xml:space="preserve">
5Z9R2PA
Black</t>
    </r>
  </si>
  <si>
    <t xml:space="preserve">8GB DDR4
512GB SSD NVMe </t>
  </si>
  <si>
    <r>
      <rPr>
        <sz val="12"/>
        <rFont val="Tahoma"/>
        <family val="2"/>
      </rPr>
      <t>HP VICTUS 16-d0198TX</t>
    </r>
    <r>
      <rPr>
        <sz val="11"/>
        <color indexed="8"/>
        <rFont val="Tahoma"/>
        <family val="2"/>
      </rPr>
      <t xml:space="preserve">
4R0U0PA
Mica Silver</t>
    </r>
  </si>
  <si>
    <r>
      <rPr>
        <sz val="12"/>
        <rFont val="Tahoma"/>
        <family val="2"/>
      </rPr>
      <t>HP VICTUS 16-d0197TX</t>
    </r>
    <r>
      <rPr>
        <sz val="11"/>
        <color indexed="8"/>
        <rFont val="Tahoma"/>
        <family val="2"/>
      </rPr>
      <t xml:space="preserve">
4R0T9PA
Performance Blue</t>
    </r>
  </si>
  <si>
    <r>
      <rPr>
        <sz val="12"/>
        <rFont val="Tahoma"/>
        <family val="2"/>
      </rPr>
      <t>HP VICTUS 16-d0289TX</t>
    </r>
    <r>
      <rPr>
        <sz val="11"/>
        <color indexed="8"/>
        <rFont val="Tahoma"/>
        <family val="2"/>
      </rPr>
      <t xml:space="preserve">
5Z9R0PA
Performance Blue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</si>
  <si>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 (1A2F1AV)
Grey
BH 01 năm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</si>
  <si>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 (275V5AV)
Grey
BH 01 năm</t>
    </r>
  </si>
  <si>
    <r>
      <t xml:space="preserve">14" Full HD Anti Glare </t>
    </r>
    <r>
      <rPr>
        <sz val="10"/>
        <rFont val="Tahoma"/>
        <family val="2"/>
      </rPr>
      <t>(1920x1080) 400nits</t>
    </r>
    <r>
      <rPr>
        <sz val="11"/>
        <rFont val="Tahoma"/>
        <family val="2"/>
      </rPr>
      <t xml:space="preserve">
HD Webcam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</si>
  <si>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 (275W0AV)
Grey
BH 01 năm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</si>
  <si>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 (275W0AV) (400nits)
Grey
BH 01 năm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</si>
  <si>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 (527Z3UC)
Grey
BH 12 tháng</t>
    </r>
  </si>
  <si>
    <r>
      <rPr>
        <sz val="12"/>
        <rFont val="Tahoma"/>
        <family val="2"/>
      </rPr>
      <t>HP ZBook Firefly 15 G8</t>
    </r>
    <r>
      <rPr>
        <sz val="11"/>
        <rFont val="Tahoma"/>
        <family val="2"/>
      </rPr>
      <t xml:space="preserve"> Mobile Workstation (346W0UT#ABA)
Grey
BH 12 tháng</t>
    </r>
  </si>
  <si>
    <r>
      <rPr>
        <sz val="12"/>
        <rFont val="Tahoma"/>
        <family val="2"/>
      </rPr>
      <t>HP ZBook Firefly 15 G8</t>
    </r>
    <r>
      <rPr>
        <sz val="11"/>
        <rFont val="Tahoma"/>
        <family val="2"/>
      </rPr>
      <t xml:space="preserve"> Mobile Workstation (38K70UT#ABA)
Grey
BH 12 tháng</t>
    </r>
  </si>
  <si>
    <r>
      <rPr>
        <sz val="12"/>
        <color indexed="8"/>
        <rFont val="Tahoma"/>
        <family val="2"/>
      </rPr>
      <t>ASUS VivoBook 15 R564JA-UH31T (nhập khẩu chính hãng) (Laptop chuyên làm việc, dạy và học online)</t>
    </r>
    <r>
      <rPr>
        <sz val="11"/>
        <color indexed="8"/>
        <rFont val="Tahoma"/>
        <family val="2"/>
      </rPr>
      <t xml:space="preserve">
Bảo hành 01 năm</t>
    </r>
  </si>
  <si>
    <r>
      <t>4GB DDR4
128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
Micro SD slot</t>
    </r>
  </si>
  <si>
    <r>
      <rPr>
        <sz val="12"/>
        <color indexed="8"/>
        <rFont val="Tahoma"/>
        <family val="2"/>
      </rPr>
      <t>ASUS VivoBook 15 R565EA-UH51T (nhập khẩu chính hãng)
Slate Gray</t>
    </r>
    <r>
      <rPr>
        <sz val="11"/>
        <color indexed="8"/>
        <rFont val="Tahoma"/>
        <family val="2"/>
      </rPr>
      <t xml:space="preserve">
Bảo hành 01 năm</t>
    </r>
  </si>
  <si>
    <r>
      <t xml:space="preserve">ASUS VivoBook Flip
TP470EA-EC346W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</si>
  <si>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Flip
TP470EA-EC347W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</si>
  <si>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Flip
TM420UA-EC182W
</t>
    </r>
    <r>
      <rPr>
        <sz val="11"/>
        <color rgb="FF000000"/>
        <rFont val="Tahoma"/>
        <family val="2"/>
      </rPr>
      <t>Bespoke Black</t>
    </r>
    <r>
      <rPr>
        <sz val="11"/>
        <color indexed="8"/>
        <rFont val="Tahoma"/>
        <family val="2"/>
      </rPr>
      <t xml:space="preserve">
Bảo hành 02 năm</t>
    </r>
  </si>
  <si>
    <r>
      <rPr>
        <sz val="12"/>
        <color rgb="FF000000"/>
        <rFont val="Tahoma"/>
        <family val="2"/>
      </rPr>
      <t>Asus Zenbook 14 Q408UG-211.BL</t>
    </r>
    <r>
      <rPr>
        <sz val="11"/>
        <color indexed="8"/>
        <rFont val="Tahoma"/>
        <family val="2"/>
      </rPr>
      <t xml:space="preserve">
</t>
    </r>
    <r>
      <rPr>
        <sz val="11"/>
        <color rgb="FF000000"/>
        <rFont val="Tahoma"/>
        <family val="2"/>
      </rPr>
      <t>Grey</t>
    </r>
    <r>
      <rPr>
        <sz val="11"/>
        <color indexed="8"/>
        <rFont val="Tahoma"/>
        <family val="2"/>
      </rPr>
      <t xml:space="preserve">
Bảo hành 01 năm</t>
    </r>
  </si>
  <si>
    <r>
      <t xml:space="preserve">ASUS VivoBook 
F415EA-UB51
</t>
    </r>
    <r>
      <rPr>
        <sz val="11"/>
        <color rgb="FF000000"/>
        <rFont val="Tahoma"/>
        <family val="2"/>
      </rPr>
      <t>Grey</t>
    </r>
    <r>
      <rPr>
        <sz val="11"/>
        <color indexed="8"/>
        <rFont val="Tahoma"/>
        <family val="2"/>
      </rPr>
      <t xml:space="preserve">
Bảo hành 01 năm</t>
    </r>
  </si>
  <si>
    <r>
      <rPr>
        <sz val="11"/>
        <color rgb="FF000000"/>
        <rFont val="Tahoma"/>
        <family val="2"/>
      </rPr>
      <t>ASUS</t>
    </r>
    <r>
      <rPr>
        <sz val="11"/>
        <color indexed="8"/>
        <rFont val="Tahoma"/>
        <family val="2"/>
      </rPr>
      <t xml:space="preserve"> P2451FA-BV3168T 
Black
BH 02 năm</t>
    </r>
  </si>
  <si>
    <r>
      <t xml:space="preserve">ASUS </t>
    </r>
    <r>
      <rPr>
        <sz val="11"/>
        <color rgb="FF000000"/>
        <rFont val="Tahoma"/>
        <family val="2"/>
      </rPr>
      <t>D415DA-EK852T</t>
    </r>
    <r>
      <rPr>
        <sz val="11"/>
        <color indexed="8"/>
        <rFont val="Tahoma"/>
        <family val="2"/>
      </rPr>
      <t xml:space="preserve">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</si>
  <si>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
X415EA-EK675W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</si>
  <si>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
X415EA-EB640W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</si>
  <si>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t>Asus ZenBook UX325EA-KG656W 
Grey
Kèm cáp USB3.0 to LAN
BH 02 năm</t>
  </si>
  <si>
    <t>Asus ZenBook UX325EA-KG658W 
Grey
Kèm cáp USB3.0 to LAN
BH 02 năm</t>
  </si>
  <si>
    <t>16GB LPDDR4X 
512GB SSD PCIe 
Micro SD slot</t>
  </si>
  <si>
    <r>
      <t xml:space="preserve">Asus ZenBook Flip 13 </t>
    </r>
    <r>
      <rPr>
        <sz val="11"/>
        <color rgb="FF000000"/>
        <rFont val="Tahoma"/>
        <family val="2"/>
      </rPr>
      <t xml:space="preserve">UX363EA-HP532T </t>
    </r>
    <r>
      <rPr>
        <sz val="11"/>
        <color indexed="8"/>
        <rFont val="Tahoma"/>
        <family val="2"/>
      </rPr>
      <t xml:space="preserve">
Grey
Kèm cáp USB3.0 to LAN
BH 02 năm</t>
    </r>
  </si>
  <si>
    <r>
      <t xml:space="preserve">Asus ZenBook Flip 13 </t>
    </r>
    <r>
      <rPr>
        <sz val="11"/>
        <color rgb="FF000000"/>
        <rFont val="Tahoma"/>
        <family val="2"/>
      </rPr>
      <t>UX363EA-HP726W</t>
    </r>
    <r>
      <rPr>
        <sz val="11"/>
        <color indexed="8"/>
        <rFont val="Tahoma"/>
        <family val="2"/>
      </rPr>
      <t xml:space="preserve">
Grey
Kèm cáp USB3.0 to LAN
BH 02 năm</t>
    </r>
  </si>
  <si>
    <r>
      <t xml:space="preserve">Asus ZenBook Flip S </t>
    </r>
    <r>
      <rPr>
        <sz val="11"/>
        <color rgb="FF000000"/>
        <rFont val="Tahoma"/>
        <family val="2"/>
      </rPr>
      <t>UX371EA-HL725WS</t>
    </r>
    <r>
      <rPr>
        <sz val="11"/>
        <color indexed="8"/>
        <rFont val="Tahoma"/>
        <family val="2"/>
      </rPr>
      <t xml:space="preserve">
Black
Kèm cáp USB3.0 to LAN
BH 02 năm</t>
    </r>
  </si>
  <si>
    <t>Asus ZenBook UX425EA-KI749W
Pine Grey
(NumPad)
Kèm cáp USB3.0 to LAN
BH 02 năm</t>
  </si>
  <si>
    <t>Asus ZenBook UX425EA-KI839W
Pine Grey
(NumPad)
Kèm cáp USB3.0 to LAN
BH 02 năm</t>
  </si>
  <si>
    <t>Asus ZenBook UX425EA-KI883W
Tím nhạt
(NumPad)
Kèm cáp USB3.0 to LAN
BH 02 năm</t>
  </si>
  <si>
    <r>
      <t xml:space="preserve">Asus ZenBook 14 OLED </t>
    </r>
    <r>
      <rPr>
        <sz val="11"/>
        <color rgb="FF000000"/>
        <rFont val="Tahoma"/>
        <family val="2"/>
      </rPr>
      <t>UM3402YA-KM074W</t>
    </r>
    <r>
      <rPr>
        <sz val="11"/>
        <color indexed="8"/>
        <rFont val="Tahoma"/>
        <family val="2"/>
      </rPr>
      <t xml:space="preserve">
Jade Black
(NumPad)
Kèm cáp USB3.0 to LAN
BH 02 năm</t>
    </r>
  </si>
  <si>
    <r>
      <t xml:space="preserve">Asus ZenBook 14 OLED </t>
    </r>
    <r>
      <rPr>
        <sz val="11"/>
        <color rgb="FF000000"/>
        <rFont val="Tahoma"/>
        <family val="2"/>
      </rPr>
      <t>UX3402ZA-KM218W</t>
    </r>
    <r>
      <rPr>
        <sz val="11"/>
        <color indexed="8"/>
        <rFont val="Tahoma"/>
        <family val="2"/>
      </rPr>
      <t xml:space="preserve">
Ponder Blue
(NumPad)
Kèm cáp USB3.0 to LAN
BH 02 năm</t>
    </r>
  </si>
  <si>
    <r>
      <t xml:space="preserve">Asus ZenBook 14 OLED </t>
    </r>
    <r>
      <rPr>
        <sz val="11"/>
        <color rgb="FF000000"/>
        <rFont val="Tahoma"/>
        <family val="2"/>
      </rPr>
      <t>UX3402ZA-KM220W</t>
    </r>
    <r>
      <rPr>
        <sz val="11"/>
        <color indexed="8"/>
        <rFont val="Tahoma"/>
        <family val="2"/>
      </rPr>
      <t xml:space="preserve">
Ponder Blue
(NumPad)
Kèm cáp USB3.0 to LAN
BH 02 năm</t>
    </r>
  </si>
  <si>
    <r>
      <t xml:space="preserve">Asus ZenBook 14 OLED </t>
    </r>
    <r>
      <rPr>
        <sz val="11"/>
        <color rgb="FF000000"/>
        <rFont val="Tahoma"/>
        <family val="2"/>
      </rPr>
      <t>UX3402ZA-KM219W</t>
    </r>
    <r>
      <rPr>
        <sz val="11"/>
        <color indexed="8"/>
        <rFont val="Tahoma"/>
        <family val="2"/>
      </rPr>
      <t xml:space="preserve">
Ponder Blue
(NumPad)
Kèm cáp USB3.0 to LAN
BH 02 năm</t>
    </r>
  </si>
  <si>
    <r>
      <t xml:space="preserve">Asus ZenBook 14 OLED </t>
    </r>
    <r>
      <rPr>
        <sz val="11"/>
        <color rgb="FF000000"/>
        <rFont val="Tahoma"/>
        <family val="2"/>
      </rPr>
      <t>UX3402ZA-KM221W</t>
    </r>
    <r>
      <rPr>
        <sz val="11"/>
        <color indexed="8"/>
        <rFont val="Tahoma"/>
        <family val="2"/>
      </rPr>
      <t xml:space="preserve">
Ponder Blue
(NumPad)
Kèm cáp USB3.0 to LAN
BH 02 năm</t>
    </r>
  </si>
  <si>
    <r>
      <t xml:space="preserve">Asus ZenBook 14 Flip OLED </t>
    </r>
    <r>
      <rPr>
        <sz val="11"/>
        <color rgb="FF000000"/>
        <rFont val="Tahoma"/>
        <family val="2"/>
      </rPr>
      <t>UP5401ZA-KN005W</t>
    </r>
    <r>
      <rPr>
        <sz val="11"/>
        <color indexed="8"/>
        <rFont val="Tahoma"/>
        <family val="2"/>
      </rPr>
      <t xml:space="preserve">
Pine Grey
(NumPad)
Kèm cáp USB3.0 to LAN
BH 02 năm</t>
    </r>
  </si>
  <si>
    <r>
      <t xml:space="preserve">Asus ZenBook 14 Flip OLED </t>
    </r>
    <r>
      <rPr>
        <sz val="11"/>
        <color rgb="FF000000"/>
        <rFont val="Tahoma"/>
        <family val="2"/>
      </rPr>
      <t>UP5401ZA-KN101W</t>
    </r>
    <r>
      <rPr>
        <sz val="11"/>
        <color indexed="8"/>
        <rFont val="Tahoma"/>
        <family val="2"/>
      </rPr>
      <t xml:space="preserve">
Pine Grey
(NumPad)
Kèm cáp USB3.0 to LAN
BH 02 năm</t>
    </r>
  </si>
  <si>
    <r>
      <t xml:space="preserve">Asus Zenbook 14X OLED Space Edition </t>
    </r>
    <r>
      <rPr>
        <sz val="11"/>
        <color rgb="FF000000"/>
        <rFont val="Tahoma"/>
        <family val="2"/>
      </rPr>
      <t>UX5401ZAS-KN070W</t>
    </r>
    <r>
      <rPr>
        <sz val="11"/>
        <color indexed="8"/>
        <rFont val="Tahoma"/>
        <family val="2"/>
      </rPr>
      <t xml:space="preserve">
(Zero-G Titanium)
(NumPad)
BH 02 năm</t>
    </r>
  </si>
  <si>
    <t>ASUS ExpertBook B3 B3402FEA-EC0714T
Star Black
BH 02 năm (Pin + sạc 01 năm)</t>
  </si>
  <si>
    <t>ASUS ExpertBook B3 B3402FEA-EC0316T
Star Black
BH 02 năm (Pin + sạc 01 năm)</t>
  </si>
  <si>
    <t>ASUS ExpertBook B5 B5302CEA-KG0456T
Star Black
BH 02 năm (Pin + sạc 01 năm)</t>
  </si>
  <si>
    <t>ASUS ExpertBook B5 B5302CEA-KG0538W
Star Black
BH 02 năm (Pin + sạc 01 năm)</t>
  </si>
  <si>
    <t>ASUS ExpertBook B5 B5302CEA-KG0493W
Star Black
BH 02 năm (Pin + sạc 01 năm)</t>
  </si>
  <si>
    <r>
      <t xml:space="preserve">ASUS ExpertBook B5 Flip </t>
    </r>
    <r>
      <rPr>
        <sz val="11"/>
        <color rgb="FF000000"/>
        <rFont val="Tahoma"/>
        <family val="2"/>
      </rPr>
      <t>B5302FEA-LF0749W</t>
    </r>
    <r>
      <rPr>
        <sz val="11"/>
        <color indexed="8"/>
        <rFont val="Tahoma"/>
        <family val="2"/>
      </rPr>
      <t xml:space="preserve">
Star Black
BH 02 năm (Pin + sạc 01 năm)</t>
    </r>
  </si>
  <si>
    <t>ASUS ExpertBook B5 B5302CEA-KG0714T
Star Black
BH 02 năm (Pin + sạc 01 năm)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</si>
  <si>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DDR4 (onboard + 1 slot) </t>
    </r>
    <r>
      <rPr>
        <sz val="12"/>
        <rFont val="Tahoma"/>
        <family val="2"/>
      </rPr>
      <t>512GB</t>
    </r>
    <r>
      <rPr>
        <sz val="11"/>
        <rFont val="Tahoma"/>
        <family val="2"/>
      </rPr>
      <t xml:space="preserve"> SSD NVMe</t>
    </r>
  </si>
  <si>
    <r>
      <t xml:space="preserve">ASUS ExpertBook Evo </t>
    </r>
    <r>
      <rPr>
        <sz val="11"/>
        <color rgb="FF000000"/>
        <rFont val="Tahoma"/>
        <family val="2"/>
      </rPr>
      <t>B9400CEA-KC0773T</t>
    </r>
    <r>
      <rPr>
        <sz val="11"/>
        <color indexed="8"/>
        <rFont val="Tahoma"/>
        <family val="2"/>
      </rPr>
      <t xml:space="preserve">
Star Black
</t>
    </r>
    <r>
      <rPr>
        <sz val="11"/>
        <color rgb="FF000000"/>
        <rFont val="Tahoma"/>
        <family val="2"/>
      </rPr>
      <t>Cable USB 3.0 to RJ45</t>
    </r>
    <r>
      <rPr>
        <sz val="11"/>
        <color indexed="8"/>
        <rFont val="Tahoma"/>
        <family val="2"/>
      </rPr>
      <t xml:space="preserve">
BH 02 năm</t>
    </r>
  </si>
  <si>
    <r>
      <t xml:space="preserve">ASUS ExpertBook Evo </t>
    </r>
    <r>
      <rPr>
        <sz val="11"/>
        <color rgb="FF000000"/>
        <rFont val="Tahoma"/>
        <family val="2"/>
      </rPr>
      <t>B9400CEA-KC0790T</t>
    </r>
    <r>
      <rPr>
        <sz val="11"/>
        <color indexed="8"/>
        <rFont val="Tahoma"/>
        <family val="2"/>
      </rPr>
      <t xml:space="preserve">
Star Black
</t>
    </r>
    <r>
      <rPr>
        <sz val="11"/>
        <color rgb="FF000000"/>
        <rFont val="Tahoma"/>
        <family val="2"/>
      </rPr>
      <t>Cable USB 3.0 to RJ45</t>
    </r>
    <r>
      <rPr>
        <sz val="11"/>
        <color indexed="8"/>
        <rFont val="Tahoma"/>
        <family val="2"/>
      </rPr>
      <t xml:space="preserve">
BH 02 năm</t>
    </r>
  </si>
  <si>
    <r>
      <rPr>
        <sz val="12"/>
        <color indexed="8"/>
        <rFont val="Tahoma"/>
        <family val="2"/>
      </rPr>
      <t>ASUS A415EA-EB1750W</t>
    </r>
    <r>
      <rPr>
        <sz val="11"/>
        <color indexed="8"/>
        <rFont val="Tahoma"/>
        <family val="2"/>
      </rPr>
      <t xml:space="preserve">
Silver
Bảo hành 02 năm</t>
    </r>
  </si>
  <si>
    <r>
      <rPr>
        <sz val="12"/>
        <color indexed="8"/>
        <rFont val="Tahoma"/>
        <family val="2"/>
      </rPr>
      <t>ASUS A415EA-EB1474W</t>
    </r>
    <r>
      <rPr>
        <sz val="11"/>
        <color indexed="8"/>
        <rFont val="Tahoma"/>
        <family val="2"/>
      </rPr>
      <t xml:space="preserve">
Black
Bảo hành 02 năm</t>
    </r>
  </si>
  <si>
    <r>
      <rPr>
        <sz val="12"/>
        <color indexed="8"/>
        <rFont val="Tahoma"/>
        <family val="2"/>
      </rPr>
      <t>ASUS D515DA-EJ845T</t>
    </r>
    <r>
      <rPr>
        <sz val="11"/>
        <color indexed="8"/>
        <rFont val="Tahoma"/>
        <family val="2"/>
      </rPr>
      <t xml:space="preserve">
Silver
Bảo hành 02 năm</t>
    </r>
  </si>
  <si>
    <r>
      <rPr>
        <sz val="12"/>
        <color indexed="8"/>
        <rFont val="Tahoma"/>
        <family val="2"/>
      </rPr>
      <t>ASUS X515EA-EJ1046W</t>
    </r>
    <r>
      <rPr>
        <sz val="11"/>
        <color indexed="8"/>
        <rFont val="Tahoma"/>
        <family val="2"/>
      </rPr>
      <t xml:space="preserve">
Silver
Bảo hành 02 năm</t>
    </r>
  </si>
  <si>
    <r>
      <rPr>
        <sz val="12"/>
        <color indexed="8"/>
        <rFont val="Tahoma"/>
        <family val="2"/>
      </rPr>
      <t>ASUS X515EA-BQ2351W</t>
    </r>
    <r>
      <rPr>
        <sz val="11"/>
        <color indexed="8"/>
        <rFont val="Tahoma"/>
        <family val="2"/>
      </rPr>
      <t xml:space="preserve">
Grey
Bảo hành 02 năm</t>
    </r>
  </si>
  <si>
    <r>
      <rPr>
        <sz val="12"/>
        <color indexed="8"/>
        <rFont val="Tahoma"/>
        <family val="2"/>
      </rPr>
      <t>ASUS A515EA-BQ1530W</t>
    </r>
    <r>
      <rPr>
        <sz val="11"/>
        <color indexed="8"/>
        <rFont val="Tahoma"/>
        <family val="2"/>
      </rPr>
      <t xml:space="preserve">
Silver
Bảo hành 02 năm</t>
    </r>
  </si>
  <si>
    <r>
      <rPr>
        <sz val="12"/>
        <color indexed="8"/>
        <rFont val="Tahoma"/>
        <family val="2"/>
      </rPr>
      <t>ASUS A515EA-L12033W</t>
    </r>
    <r>
      <rPr>
        <sz val="11"/>
        <color indexed="8"/>
        <rFont val="Tahoma"/>
        <family val="2"/>
      </rPr>
      <t xml:space="preserve">
</t>
    </r>
    <r>
      <rPr>
        <sz val="11"/>
        <color rgb="FF000000"/>
        <rFont val="Tahoma"/>
        <family val="2"/>
      </rPr>
      <t>Black</t>
    </r>
    <r>
      <rPr>
        <sz val="11"/>
        <color indexed="8"/>
        <rFont val="Tahoma"/>
        <family val="2"/>
      </rPr>
      <t xml:space="preserve">
Bảo hành 02 năm</t>
    </r>
  </si>
  <si>
    <t>ASUS TUF Dash F15 FX516PC-HN558W
(Eclipse Gray)</t>
  </si>
  <si>
    <t>ASUS TUF Dash F15 FX517ZC-HN079W
(Moonlight White)</t>
  </si>
  <si>
    <t>ASUS TUF Dash F15 FX517ZC-HN077W
(Black)</t>
  </si>
  <si>
    <t>ASUS TUF Dash F15 FX517ZE-HN045W
(Moonlight White)</t>
  </si>
  <si>
    <t>ASUS TUF F15 FX507ZC-HN124W
(Jaeger Gray)</t>
  </si>
  <si>
    <t>ASUS TUF F15 FX507ZM-HN123W
(Jaeger Gray)</t>
  </si>
  <si>
    <t>ASUS FX506HCB-HN144W
(Gunmetal)</t>
  </si>
  <si>
    <t>FX506HC-HN144W
(Gunmetal)</t>
  </si>
  <si>
    <t>ASUS FX506HCB-HN141W
(Eclipse Gray)</t>
  </si>
  <si>
    <t>ASUS FX516PM-HN002W
(Eclipse Gray)</t>
  </si>
  <si>
    <t>ASUS TUF Gaming A15 FA507RC-HN051W
(Jaeger Gray)</t>
  </si>
  <si>
    <t>ASUS TUF Gaming A15 FA507RE-HN007W
(Jaeger Gray)</t>
  </si>
  <si>
    <t>ASUS TUF Gaming A15 FA507RM-HN018W
(Jaeger Gray)</t>
  </si>
  <si>
    <t>ASUS TUF Gaming A15 FA507RR-HN835W
(Jaeger Gray)</t>
  </si>
  <si>
    <t>ASUS TUF Gaming A17 FA707RC-HX130W
(Jaeger Gray)</t>
  </si>
  <si>
    <t>ASUS FX706HC-HX105W
(Gunmetal)</t>
  </si>
  <si>
    <t>ASUS FX706HCB-HX105W
(Gunmetal)</t>
  </si>
  <si>
    <t>ASUS G513QC-HN015T
(Eclipse Gray)</t>
  </si>
  <si>
    <t>ASUS ROG Strix G513RC-HN038W
(Eclipse Gray)</t>
  </si>
  <si>
    <t>ASUS ROG Strix G513RM-HQ055W
(Eclipse Gray)</t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</si>
  <si>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MGN63 
(Grey)</t>
    </r>
  </si>
  <si>
    <r>
      <t>8GB Memory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256GB SSD</t>
    </r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</si>
  <si>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MGND3 
(GOLD)</t>
    </r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</si>
  <si>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MGN93 
(Silver)</t>
    </r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</si>
  <si>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MGNA3 
(Silver)</t>
    </r>
  </si>
  <si>
    <r>
      <t xml:space="preserve">8GB Memory </t>
    </r>
    <r>
      <rPr>
        <sz val="12"/>
        <rFont val="Tahoma"/>
        <family val="2"/>
      </rPr>
      <t>512GB SSD</t>
    </r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</si>
  <si>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MGNE3 
(GOLD)</t>
    </r>
  </si>
  <si>
    <r>
      <rPr>
        <sz val="12"/>
        <rFont val="Tahoma"/>
        <family val="2"/>
      </rPr>
      <t>MacBook Air 2020</t>
    </r>
    <r>
      <rPr>
        <sz val="11"/>
        <rFont val="Tahoma"/>
        <family val="2"/>
      </rPr>
      <t xml:space="preserve">
 </t>
    </r>
    <r>
      <rPr>
        <sz val="12"/>
        <rFont val="Tahoma"/>
        <family val="2"/>
      </rPr>
      <t>MGN73 
(GREY)</t>
    </r>
  </si>
  <si>
    <t>MacBook Air M1 CTO 2020 Z127000DE 
(Silver)</t>
  </si>
  <si>
    <r>
      <t>16GB Memory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256GB SSD</t>
    </r>
  </si>
  <si>
    <t>MacBook Air M1 CTO 2020 Z124000DE 
(Gray)</t>
  </si>
  <si>
    <t>MacBook Air M1 CTO 2020 Z12A000DE 
(GOLD)</t>
  </si>
  <si>
    <t>MacBook Air M1 CTO 2020 Z1250005D 
(Gray)</t>
  </si>
  <si>
    <r>
      <t>16GB Memory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512GB SSD</t>
    </r>
  </si>
  <si>
    <t>MacBook Air M1 CTO 2020 Z1250004D 
(Gray)</t>
  </si>
  <si>
    <t>MacBook Air M1 CTO 2020 Z128000BR 
(Silver)</t>
  </si>
  <si>
    <t>MacBook Air M1 CTO 2020 Z12B000BR 
(Gold)</t>
  </si>
  <si>
    <t>MacBook Air M2 2022 MLY33SA/A
(Midnight)</t>
  </si>
  <si>
    <t>MacBook Air M2 2022 MLY13SA/A
(Starlight)</t>
  </si>
  <si>
    <t>MacBook Air M2 2022 MLXW3SA/A
(Grey)</t>
  </si>
  <si>
    <t>MacBook Air M2 2022 MLXY3SA/A
(Silver)</t>
  </si>
  <si>
    <t>MacBook Air M2 2022 MLY43SA/A
(Midnight)</t>
  </si>
  <si>
    <r>
      <t>8GB Memory</t>
    </r>
    <r>
      <rPr>
        <sz val="10"/>
        <rFont val="Tahoma"/>
        <family val="2"/>
      </rPr>
      <t xml:space="preserve">
</t>
    </r>
    <r>
      <rPr>
        <sz val="12"/>
        <rFont val="Tahoma"/>
        <family val="2"/>
      </rPr>
      <t>512GB SSD</t>
    </r>
  </si>
  <si>
    <t>MacBook Air M2 2022 MLY23SA/A
(Starlight)</t>
  </si>
  <si>
    <t>MacBook Air M2 2022 MLXX3SA/A
(Grey)</t>
  </si>
  <si>
    <t>MacBook Air M2 2022 MLY03SA/A
(Silver)</t>
  </si>
  <si>
    <r>
      <t xml:space="preserve">Macbook Pro 13
 Retina (2020)
</t>
    </r>
    <r>
      <rPr>
        <sz val="13"/>
        <rFont val="Tahoma"/>
        <family val="2"/>
      </rPr>
      <t xml:space="preserve">MYD82
</t>
    </r>
    <r>
      <rPr>
        <sz val="12"/>
        <rFont val="Tahoma"/>
        <family val="2"/>
      </rPr>
      <t>(Grey)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</si>
  <si>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MYDA2
</t>
    </r>
    <r>
      <rPr>
        <sz val="12"/>
        <rFont val="Tahoma"/>
        <family val="2"/>
      </rPr>
      <t>(Silver)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</si>
  <si>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MYD92
</t>
    </r>
    <r>
      <rPr>
        <sz val="12"/>
        <rFont val="Tahoma"/>
        <family val="2"/>
      </rPr>
      <t>(Grey)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</si>
  <si>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MYDC2
</t>
    </r>
    <r>
      <rPr>
        <sz val="12"/>
        <rFont val="Tahoma"/>
        <family val="2"/>
      </rPr>
      <t>(Silver)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</si>
  <si>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Z11B000CT
</t>
    </r>
    <r>
      <rPr>
        <sz val="12"/>
        <rFont val="Tahoma"/>
        <family val="2"/>
      </rPr>
      <t>(Grey)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</si>
  <si>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Z11D000E5
</t>
    </r>
    <r>
      <rPr>
        <sz val="12"/>
        <rFont val="Tahoma"/>
        <family val="2"/>
      </rPr>
      <t>(Silver)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</si>
  <si>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Z11C000CH
</t>
    </r>
    <r>
      <rPr>
        <sz val="12"/>
        <rFont val="Tahoma"/>
        <family val="2"/>
      </rPr>
      <t>(Grey)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</si>
  <si>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Z11D000E7
</t>
    </r>
    <r>
      <rPr>
        <sz val="12"/>
        <rFont val="Tahoma"/>
        <family val="2"/>
      </rPr>
      <t>(Silver)
(Touch Bar &amp; Touch ID Sensor)</t>
    </r>
  </si>
  <si>
    <r>
      <t xml:space="preserve">Macbook Pro 13
 Retina (2020)
</t>
    </r>
    <r>
      <rPr>
        <sz val="13"/>
        <rFont val="Tahoma"/>
        <family val="2"/>
      </rPr>
      <t xml:space="preserve">Z11F000CF
</t>
    </r>
    <r>
      <rPr>
        <sz val="12"/>
        <rFont val="Tahoma"/>
        <family val="2"/>
      </rPr>
      <t>(Silver)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</si>
  <si>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MNEH3SA
</t>
    </r>
    <r>
      <rPr>
        <sz val="12"/>
        <rFont val="Tahoma"/>
        <family val="2"/>
      </rPr>
      <t>(Grey)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</si>
  <si>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MNEP3SA
</t>
    </r>
    <r>
      <rPr>
        <sz val="12"/>
        <rFont val="Tahoma"/>
        <family val="2"/>
      </rPr>
      <t>(Silver)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</si>
  <si>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MNEJ3SA
</t>
    </r>
    <r>
      <rPr>
        <sz val="12"/>
        <rFont val="Tahoma"/>
        <family val="2"/>
      </rPr>
      <t>(Grey)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</si>
  <si>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MNEQ3SA
</t>
    </r>
    <r>
      <rPr>
        <sz val="12"/>
        <rFont val="Tahoma"/>
        <family val="2"/>
      </rPr>
      <t>(Silver)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</si>
  <si>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Z16R0003V
</t>
    </r>
    <r>
      <rPr>
        <sz val="12"/>
        <rFont val="Tahoma"/>
        <family val="2"/>
      </rPr>
      <t>(Grey)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</si>
  <si>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Z16T0003V
</t>
    </r>
    <r>
      <rPr>
        <sz val="12"/>
        <rFont val="Tahoma"/>
        <family val="2"/>
      </rPr>
      <t>(Silver)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</si>
  <si>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Z16S00034
</t>
    </r>
    <r>
      <rPr>
        <sz val="12"/>
        <rFont val="Tahoma"/>
        <family val="2"/>
      </rPr>
      <t>(Grey)
(Touch Bar &amp; Touch ID Sensor)</t>
    </r>
  </si>
  <si>
    <r>
      <t xml:space="preserve">Macbook Pro 13 M2
 Retina (2022)
</t>
    </r>
    <r>
      <rPr>
        <sz val="13"/>
        <rFont val="Tahoma"/>
        <family val="2"/>
      </rPr>
      <t xml:space="preserve">Z16U00034
</t>
    </r>
    <r>
      <rPr>
        <sz val="12"/>
        <rFont val="Tahoma"/>
        <family val="2"/>
      </rPr>
      <t>(Silver)
(Touch Bar &amp; Touch ID Sensor)</t>
    </r>
  </si>
  <si>
    <r>
      <t xml:space="preserve">Macbook Pro 14
 Retina (2021)
</t>
    </r>
    <r>
      <rPr>
        <sz val="13"/>
        <rFont val="Tahoma"/>
        <family val="2"/>
      </rPr>
      <t xml:space="preserve">MKGP3SA/A
</t>
    </r>
    <r>
      <rPr>
        <sz val="12"/>
        <rFont val="Tahoma"/>
        <family val="2"/>
      </rPr>
      <t>(Gray)</t>
    </r>
  </si>
  <si>
    <r>
      <t xml:space="preserve">Macbook Pro 14
 Retina (2021)
</t>
    </r>
    <r>
      <rPr>
        <sz val="13"/>
        <rFont val="Tahoma"/>
        <family val="2"/>
      </rPr>
      <t xml:space="preserve">MKGR3SA/A
</t>
    </r>
    <r>
      <rPr>
        <sz val="12"/>
        <rFont val="Tahoma"/>
        <family val="2"/>
      </rPr>
      <t>(Silver)</t>
    </r>
  </si>
  <si>
    <r>
      <t xml:space="preserve">Macbook Pro 14
 Retina (2021)
</t>
    </r>
    <r>
      <rPr>
        <sz val="13"/>
        <rFont val="Tahoma"/>
        <family val="2"/>
      </rPr>
      <t xml:space="preserve">MKGT3SA/A
</t>
    </r>
    <r>
      <rPr>
        <sz val="12"/>
        <rFont val="Tahoma"/>
        <family val="2"/>
      </rPr>
      <t>(Silver)</t>
    </r>
  </si>
  <si>
    <r>
      <t xml:space="preserve">Macbook Pro 14
 Retina (2021)
</t>
    </r>
    <r>
      <rPr>
        <sz val="13"/>
        <rFont val="Tahoma"/>
        <family val="2"/>
      </rPr>
      <t xml:space="preserve">MKGQ3SA/A
</t>
    </r>
    <r>
      <rPr>
        <sz val="12"/>
        <rFont val="Tahoma"/>
        <family val="2"/>
      </rPr>
      <t>(Gray)</t>
    </r>
  </si>
  <si>
    <r>
      <t xml:space="preserve">Macbook Pro 14
 Retina (2021)
</t>
    </r>
    <r>
      <rPr>
        <sz val="13"/>
        <rFont val="Tahoma"/>
        <family val="2"/>
      </rPr>
      <t xml:space="preserve">Z15G0001M
</t>
    </r>
    <r>
      <rPr>
        <sz val="12"/>
        <rFont val="Tahoma"/>
        <family val="2"/>
      </rPr>
      <t>(Grey)</t>
    </r>
  </si>
  <si>
    <r>
      <t xml:space="preserve">Macbook Pro 14
 Retina (2021)
</t>
    </r>
    <r>
      <rPr>
        <sz val="13"/>
        <rFont val="Tahoma"/>
        <family val="2"/>
      </rPr>
      <t xml:space="preserve">Z15G0001MP
</t>
    </r>
    <r>
      <rPr>
        <sz val="12"/>
        <rFont val="Tahoma"/>
        <family val="2"/>
      </rPr>
      <t>(Grey)</t>
    </r>
  </si>
  <si>
    <r>
      <t xml:space="preserve">Macbook Pro 16
 Retina (2021)
</t>
    </r>
    <r>
      <rPr>
        <sz val="13"/>
        <rFont val="Tahoma"/>
        <family val="2"/>
      </rPr>
      <t xml:space="preserve">MK1E3SA/A
</t>
    </r>
    <r>
      <rPr>
        <sz val="12"/>
        <rFont val="Tahoma"/>
        <family val="2"/>
      </rPr>
      <t>(Silver)</t>
    </r>
  </si>
  <si>
    <r>
      <t xml:space="preserve">Macbook Pro 16
 Retina (2021)
</t>
    </r>
    <r>
      <rPr>
        <sz val="13"/>
        <rFont val="Tahoma"/>
        <family val="2"/>
      </rPr>
      <t xml:space="preserve">MK183SA/A
</t>
    </r>
    <r>
      <rPr>
        <sz val="12"/>
        <rFont val="Tahoma"/>
        <family val="2"/>
      </rPr>
      <t>(Grey)</t>
    </r>
  </si>
  <si>
    <r>
      <t xml:space="preserve">Macbook Pro 16
 Retina (2021)
</t>
    </r>
    <r>
      <rPr>
        <sz val="13"/>
        <rFont val="Tahoma"/>
        <family val="2"/>
      </rPr>
      <t xml:space="preserve">MK1F3SA/A
</t>
    </r>
    <r>
      <rPr>
        <sz val="12"/>
        <rFont val="Tahoma"/>
        <family val="2"/>
      </rPr>
      <t>(Silver)</t>
    </r>
  </si>
  <si>
    <r>
      <t xml:space="preserve">Macbook Pro 16
 Retina (2021)
</t>
    </r>
    <r>
      <rPr>
        <sz val="13"/>
        <rFont val="Tahoma"/>
        <family val="2"/>
      </rPr>
      <t xml:space="preserve">MK193SA/A
</t>
    </r>
    <r>
      <rPr>
        <sz val="12"/>
        <rFont val="Tahoma"/>
        <family val="2"/>
      </rPr>
      <t>(Grey)</t>
    </r>
  </si>
  <si>
    <r>
      <t xml:space="preserve">Macbook Pro 16 M1 Max (2021)
</t>
    </r>
    <r>
      <rPr>
        <sz val="13"/>
        <rFont val="Tahoma"/>
        <family val="2"/>
      </rPr>
      <t xml:space="preserve">MK1H3SA/A
</t>
    </r>
    <r>
      <rPr>
        <sz val="12"/>
        <rFont val="Tahoma"/>
        <family val="2"/>
      </rPr>
      <t>(Silver)</t>
    </r>
  </si>
  <si>
    <r>
      <t xml:space="preserve">Macbook Pro 16 M1 Max (2021)
</t>
    </r>
    <r>
      <rPr>
        <sz val="13"/>
        <rFont val="Tahoma"/>
        <family val="2"/>
      </rPr>
      <t xml:space="preserve">MK1A3SA/A
</t>
    </r>
    <r>
      <rPr>
        <sz val="12"/>
        <rFont val="Tahoma"/>
        <family val="2"/>
      </rPr>
      <t>(Grey)</t>
    </r>
  </si>
  <si>
    <r>
      <rPr>
        <sz val="12"/>
        <rFont val="Tahoma"/>
        <family val="2"/>
      </rPr>
      <t xml:space="preserve">IMAC 24" M1 2021 MGTF3SA/A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(Silver)
Magic Keyboard
Magic Mouse</t>
    </r>
  </si>
  <si>
    <r>
      <rPr>
        <sz val="12"/>
        <rFont val="Tahoma"/>
        <family val="2"/>
      </rPr>
      <t xml:space="preserve">IMAC 24" M1 2021 MJV93SA/A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(Blue)
Magic Keyboard
Magic Mouse</t>
    </r>
  </si>
  <si>
    <r>
      <rPr>
        <sz val="12"/>
        <rFont val="Tahoma"/>
        <family val="2"/>
      </rPr>
      <t xml:space="preserve">IMAC 24" M1 2021 MJV83SA/A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(Green)
Magic Keyboard
Magic Mouse</t>
    </r>
  </si>
  <si>
    <r>
      <rPr>
        <sz val="12"/>
        <rFont val="Tahoma"/>
        <family val="2"/>
      </rPr>
      <t xml:space="preserve">IMAC 24" M1 2021 MJVA3SA/A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(Pink)
Magic Keyboard
Magic Mouse</t>
    </r>
  </si>
  <si>
    <r>
      <rPr>
        <sz val="12"/>
        <rFont val="Tahoma"/>
        <family val="2"/>
      </rPr>
      <t xml:space="preserve">IMAC 24" M1 2021 MGPC3SA/A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(Silver)
Magic Keyboard with Touch ID; Magic Mouse</t>
    </r>
  </si>
  <si>
    <r>
      <rPr>
        <sz val="12"/>
        <rFont val="Tahoma"/>
        <family val="2"/>
      </rPr>
      <t xml:space="preserve">IMAC 24" M1 2021 MGPK3SA/A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(Blue)
Magic Keyboard with Touch ID; Magic Mouse</t>
    </r>
  </si>
  <si>
    <r>
      <rPr>
        <sz val="12"/>
        <rFont val="Tahoma"/>
        <family val="2"/>
      </rPr>
      <t xml:space="preserve">IMAC 24" M1 2021 MGPH3SA/A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(Green)
Magic Keyboard with Touch ID; Magic Mouse</t>
    </r>
  </si>
  <si>
    <r>
      <rPr>
        <sz val="12"/>
        <rFont val="Tahoma"/>
        <family val="2"/>
      </rPr>
      <t xml:space="preserve">IMAC 24" M1 2021 MGPM3SA/A 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(Pink)
Magic Keyboard with Touch ID; Magic Mouse</t>
    </r>
  </si>
  <si>
    <r>
      <rPr>
        <sz val="12"/>
        <rFont val="Tahoma"/>
        <family val="2"/>
      </rPr>
      <t>IMAC 24" M1 CTO 2021 (7GPU, 16G, 256G)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(Silver, Blue, Green, Pink)
Magic Keyboard
Magic Mouse</t>
    </r>
  </si>
  <si>
    <r>
      <rPr>
        <sz val="12"/>
        <rFont val="Tahoma"/>
        <family val="2"/>
      </rPr>
      <t>IMAC 24" M1 CTO 2021 (8GPU, 16G, 256G)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(Silver, Blue, Green, Pink, orange)
Magic Keyboard
Magic Mouse</t>
    </r>
  </si>
  <si>
    <r>
      <rPr>
        <sz val="12"/>
        <rFont val="Tahoma"/>
        <family val="2"/>
      </rPr>
      <t>IMAC 24" M1 CTO 2021 (8GPU, 8G, 512G)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(Silver, Blue, Green, Pink, orange)
Magic Keyboard
Magic Mouse</t>
    </r>
  </si>
  <si>
    <r>
      <rPr>
        <sz val="12"/>
        <rFont val="Tahoma"/>
        <family val="2"/>
      </rPr>
      <t>IMAC 24" M1 CTO 2021 (7GPU, 16G, 512G)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(Silver, Blue, Green, Pink)
Magic Keyboard
Magic Mouse</t>
    </r>
  </si>
  <si>
    <r>
      <rPr>
        <sz val="12"/>
        <rFont val="Tahoma"/>
        <family val="2"/>
      </rPr>
      <t>IMAC 24" M1 CTO 2021 (8GPU, 16G, 512G)</t>
    </r>
    <r>
      <rPr>
        <sz val="14"/>
        <rFont val="Tahoma"/>
        <family val="2"/>
      </rPr>
      <t xml:space="preserve">
</t>
    </r>
    <r>
      <rPr>
        <sz val="11"/>
        <rFont val="Tahoma"/>
        <family val="2"/>
      </rPr>
      <t>(Silver, Blue, Green, Pink, orange)
Magic Keyboard
Magic Mouse</t>
    </r>
  </si>
  <si>
    <r>
      <rPr>
        <sz val="13"/>
        <rFont val="Tahoma"/>
        <family val="2"/>
      </rPr>
      <t xml:space="preserve">8GB </t>
    </r>
    <r>
      <rPr>
        <sz val="11"/>
        <rFont val="Tahoma"/>
        <family val="2"/>
      </rPr>
      <t>Memory</t>
    </r>
    <r>
      <rPr>
        <sz val="13"/>
        <rFont val="Tahoma"/>
        <family val="2"/>
      </rPr>
      <t xml:space="preserve">
256GB SSD</t>
    </r>
  </si>
  <si>
    <r>
      <rPr>
        <sz val="13"/>
        <rFont val="Tahoma"/>
        <family val="2"/>
      </rPr>
      <t xml:space="preserve">8GB </t>
    </r>
    <r>
      <rPr>
        <sz val="11"/>
        <rFont val="Tahoma"/>
        <family val="2"/>
      </rPr>
      <t>Memory</t>
    </r>
    <r>
      <rPr>
        <sz val="13"/>
        <rFont val="Tahoma"/>
        <family val="2"/>
      </rPr>
      <t xml:space="preserve">
512GB SSD</t>
    </r>
  </si>
  <si>
    <r>
      <rPr>
        <sz val="13"/>
        <rFont val="Tahoma"/>
        <family val="2"/>
      </rPr>
      <t xml:space="preserve">16GB </t>
    </r>
    <r>
      <rPr>
        <sz val="11"/>
        <rFont val="Tahoma"/>
        <family val="2"/>
      </rPr>
      <t>Memory</t>
    </r>
    <r>
      <rPr>
        <sz val="13"/>
        <rFont val="Tahoma"/>
        <family val="2"/>
      </rPr>
      <t xml:space="preserve">
256GB SSD</t>
    </r>
  </si>
  <si>
    <r>
      <rPr>
        <sz val="13"/>
        <rFont val="Tahoma"/>
        <family val="2"/>
      </rPr>
      <t xml:space="preserve">16GB </t>
    </r>
    <r>
      <rPr>
        <sz val="11"/>
        <rFont val="Tahoma"/>
        <family val="2"/>
      </rPr>
      <t>Memory</t>
    </r>
    <r>
      <rPr>
        <sz val="13"/>
        <rFont val="Tahoma"/>
        <family val="2"/>
      </rPr>
      <t xml:space="preserve">
512GB SSD</t>
    </r>
  </si>
  <si>
    <r>
      <t xml:space="preserve">ACER Swift 3
</t>
    </r>
    <r>
      <rPr>
        <sz val="12"/>
        <color indexed="8"/>
        <rFont val="Tahoma"/>
        <family val="2"/>
      </rPr>
      <t>SF314-41-R4J1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NX.HFDSV.001 
(Sparkly Silver)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</si>
  <si>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14.0"FHD IPS LED Backlit </t>
    </r>
    <r>
      <rPr>
        <sz val="10"/>
        <rFont val="Arial"/>
        <family val="2"/>
      </rPr>
      <t>(1920x1080)</t>
    </r>
    <r>
      <rPr>
        <sz val="11"/>
        <rFont val="Tahoma"/>
        <family val="2"/>
      </rPr>
      <t xml:space="preserve">
 </t>
    </r>
    <r>
      <rPr>
        <sz val="10"/>
        <rFont val="Tahoma"/>
        <family val="2"/>
      </rPr>
      <t>HD WEBCAM</t>
    </r>
  </si>
  <si>
    <r>
      <t xml:space="preserve">ACER Swift 3
</t>
    </r>
    <r>
      <rPr>
        <sz val="12"/>
        <color indexed="8"/>
        <rFont val="Tahoma"/>
        <family val="2"/>
      </rPr>
      <t>SF314-42-R5Z6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NX.HSESV.001 
(Sparkly Silver)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</si>
  <si>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ACER Swift 3
</t>
    </r>
    <r>
      <rPr>
        <sz val="12"/>
        <color indexed="8"/>
        <rFont val="Tahoma"/>
        <family val="2"/>
      </rPr>
      <t>SF314-41-R8G9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NX.HFDSV.003 
(Sparkly Silver)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</si>
  <si>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ACER Swift 3
</t>
    </r>
    <r>
      <rPr>
        <sz val="12"/>
        <color indexed="8"/>
        <rFont val="Tahoma"/>
        <family val="2"/>
      </rPr>
      <t>SF314-56-50AZ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NX.H4CSV.008
(Silver)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</si>
  <si>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>8GB DDR4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
SD Card slot</t>
    </r>
  </si>
  <si>
    <r>
      <t xml:space="preserve">14.0"Full HD LED Backlit </t>
    </r>
    <r>
      <rPr>
        <sz val="10"/>
        <rFont val="Arial"/>
        <family val="2"/>
      </rPr>
      <t>(1920x1080)</t>
    </r>
    <r>
      <rPr>
        <sz val="11"/>
        <rFont val="Tahoma"/>
        <family val="2"/>
      </rPr>
      <t xml:space="preserve">
 </t>
    </r>
    <r>
      <rPr>
        <sz val="10"/>
        <rFont val="Tahoma"/>
        <family val="2"/>
      </rPr>
      <t>HD WEBCAM</t>
    </r>
  </si>
  <si>
    <r>
      <t xml:space="preserve">ACER Swift 3
</t>
    </r>
    <r>
      <rPr>
        <sz val="12"/>
        <color indexed="8"/>
        <rFont val="Tahoma"/>
        <family val="2"/>
      </rPr>
      <t>SF314-56G-78QS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NX.HAQSV.001
(Silver)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</si>
  <si>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>8GB DDR4
512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
SD Card slot</t>
    </r>
  </si>
  <si>
    <r>
      <t xml:space="preserve">ACER Swift 3
</t>
    </r>
    <r>
      <rPr>
        <sz val="12"/>
        <color indexed="8"/>
        <rFont val="Tahoma"/>
        <family val="2"/>
      </rPr>
      <t>SF314-57-52GB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NX.HJFSV.001
 Xám (Steel Gray)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</si>
  <si>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14.0" FHD LED Backlit
ComfyView </t>
    </r>
    <r>
      <rPr>
        <sz val="10"/>
        <rFont val="Arial"/>
        <family val="2"/>
      </rPr>
      <t>(1920x1080)</t>
    </r>
    <r>
      <rPr>
        <sz val="11"/>
        <rFont val="Tahoma"/>
        <family val="2"/>
      </rPr>
      <t xml:space="preserve">
 </t>
    </r>
    <r>
      <rPr>
        <sz val="10"/>
        <rFont val="Tahoma"/>
        <family val="2"/>
      </rPr>
      <t>HD WEBCAM</t>
    </r>
  </si>
  <si>
    <r>
      <t xml:space="preserve">ACER Swift 3
</t>
    </r>
    <r>
      <rPr>
        <sz val="12"/>
        <color indexed="8"/>
        <rFont val="Tahoma"/>
        <family val="2"/>
      </rPr>
      <t>SF314-57G-53T1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NX.HJESV.001
 Xám (Steel Gray)
</t>
    </r>
    <r>
      <rPr>
        <sz val="10"/>
        <color indexed="10"/>
        <rFont val="Tahoma"/>
        <family val="2"/>
      </rPr>
      <t>TẶNG BALO</t>
    </r>
  </si>
  <si>
    <r>
      <t xml:space="preserve">ACER Swift 3
</t>
    </r>
    <r>
      <rPr>
        <sz val="12"/>
        <color indexed="8"/>
        <rFont val="Tahoma"/>
        <family val="2"/>
      </rPr>
      <t>SF314-58-39BZ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NX.HPMSV.007
Sparkly Silver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</si>
  <si>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ACER Swift 3
</t>
    </r>
    <r>
      <rPr>
        <sz val="12"/>
        <color indexed="8"/>
        <rFont val="Tahoma"/>
        <family val="2"/>
      </rPr>
      <t>SF314-58-55RJ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NX.HPMSV.006
Sparkly Silver
Vỏ kim loại nguyên khối, Siêu mỏng, nhẹ, sang trọng
</t>
    </r>
    <r>
      <rPr>
        <sz val="10"/>
        <color indexed="10"/>
        <rFont val="Tahoma"/>
        <family val="2"/>
      </rPr>
      <t>TẶNG BALO</t>
    </r>
  </si>
  <si>
    <r>
      <t xml:space="preserve">ACER Swift 5 Aspire
</t>
    </r>
    <r>
      <rPr>
        <sz val="12"/>
        <color indexed="8"/>
        <rFont val="Tahoma"/>
        <family val="2"/>
      </rPr>
      <t>SF514-54T-55TT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NX.HLGSV.002
(Aluminum White)
Màn hình cảm ứng
Backlit keyboard
</t>
    </r>
    <r>
      <rPr>
        <sz val="10"/>
        <color indexed="10"/>
        <rFont val="Tahoma"/>
        <family val="2"/>
      </rPr>
      <t>TẶNG BALO</t>
    </r>
  </si>
  <si>
    <r>
      <t>8GB DDR4
(onboard)
512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
SD Card slot</t>
    </r>
  </si>
  <si>
    <r>
      <t xml:space="preserve">14.0"IPS FullHD LED Backlit </t>
    </r>
    <r>
      <rPr>
        <sz val="10"/>
        <rFont val="Arial"/>
        <family val="2"/>
      </rPr>
      <t>(1920x1080) Multitouch</t>
    </r>
    <r>
      <rPr>
        <sz val="11"/>
        <rFont val="Tahoma"/>
        <family val="2"/>
      </rPr>
      <t xml:space="preserve">
 </t>
    </r>
    <r>
      <rPr>
        <sz val="10"/>
        <rFont val="Tahoma"/>
        <family val="2"/>
      </rPr>
      <t>HD WEBCAM</t>
    </r>
  </si>
  <si>
    <r>
      <t xml:space="preserve">ACER Swift 5 Aspire
</t>
    </r>
    <r>
      <rPr>
        <sz val="12"/>
        <color indexed="8"/>
        <rFont val="Tahoma"/>
        <family val="2"/>
      </rPr>
      <t>SF514-54T-793C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NX.HLGSV.001
(Aluminum White)
Màn hình cảm ứng
Backlit keyboard
</t>
    </r>
    <r>
      <rPr>
        <sz val="10"/>
        <color indexed="10"/>
        <rFont val="Tahoma"/>
        <family val="2"/>
      </rPr>
      <t>TẶNG BALO</t>
    </r>
  </si>
  <si>
    <r>
      <t xml:space="preserve">ACER Swift 7 Aspire
</t>
    </r>
    <r>
      <rPr>
        <sz val="12"/>
        <color indexed="8"/>
        <rFont val="Tahoma"/>
        <family val="2"/>
      </rPr>
      <t>SF714-52T-7134</t>
    </r>
    <r>
      <rPr>
        <sz val="11"/>
        <color indexed="8"/>
        <rFont val="Tahoma"/>
        <family val="2"/>
      </rPr>
      <t xml:space="preserve">
</t>
    </r>
    <r>
      <rPr>
        <sz val="10"/>
        <color indexed="8"/>
        <rFont val="Tahoma"/>
        <family val="2"/>
      </rPr>
      <t xml:space="preserve">NX.H98SV.002 
(Magnesium Black)
Backlit keyboard
</t>
    </r>
    <r>
      <rPr>
        <sz val="10"/>
        <color indexed="10"/>
        <rFont val="Tahoma"/>
        <family val="2"/>
      </rPr>
      <t>TẶNG BALO</t>
    </r>
  </si>
  <si>
    <r>
      <t>16GB LPDDR3
(onboard)
512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 PCIe
SD Card slot</t>
    </r>
  </si>
  <si>
    <r>
      <t xml:space="preserve">14.0"IPS FullHD LED Backlit </t>
    </r>
    <r>
      <rPr>
        <sz val="10"/>
        <rFont val="Arial"/>
        <family val="2"/>
      </rPr>
      <t>(1920x1080)</t>
    </r>
    <r>
      <rPr>
        <sz val="11"/>
        <rFont val="Tahoma"/>
        <family val="2"/>
      </rPr>
      <t xml:space="preserve">
 </t>
    </r>
    <r>
      <rPr>
        <sz val="10"/>
        <rFont val="Tahoma"/>
        <family val="2"/>
      </rPr>
      <t>HD WEBCAM</t>
    </r>
  </si>
  <si>
    <r>
      <t>ACER ASPIRE 
A514-53-3821
NX.HUSSV.001
Silver</t>
    </r>
    <r>
      <rPr>
        <sz val="11"/>
        <color indexed="10"/>
        <rFont val="Tahoma"/>
        <family val="2"/>
      </rPr>
      <t xml:space="preserve">
</t>
    </r>
    <r>
      <rPr>
        <sz val="11"/>
        <rFont val="Tahoma"/>
        <family val="2"/>
      </rPr>
      <t xml:space="preserve">
</t>
    </r>
    <r>
      <rPr>
        <sz val="11"/>
        <color indexed="10"/>
        <rFont val="Tahoma"/>
        <family val="2"/>
      </rPr>
      <t>TẶNG BALO</t>
    </r>
  </si>
  <si>
    <r>
      <t xml:space="preserve">ACER ASPIRE 
A514-53-346U
NX.HUSSV.005
Silver
</t>
    </r>
    <r>
      <rPr>
        <sz val="11"/>
        <color indexed="10"/>
        <rFont val="Tahoma"/>
        <family val="2"/>
      </rPr>
      <t>TẶNG BALO</t>
    </r>
  </si>
  <si>
    <r>
      <t xml:space="preserve">ACER ASPIRE 
A514-53-50JA
NX.HUSSV.002
Silver
Backlit keyboard
</t>
    </r>
    <r>
      <rPr>
        <sz val="11"/>
        <color indexed="10"/>
        <rFont val="Tahoma"/>
        <family val="2"/>
      </rPr>
      <t>TẶNG BALO</t>
    </r>
  </si>
  <si>
    <r>
      <t xml:space="preserve">ACER ASPIRE 
A514-53-50P9
NX.HUSSV.004
Silver
Backlit keyboard
</t>
    </r>
    <r>
      <rPr>
        <sz val="11"/>
        <color indexed="10"/>
        <rFont val="Tahoma"/>
        <family val="2"/>
      </rPr>
      <t>TẶNG BALO</t>
    </r>
  </si>
  <si>
    <r>
      <t xml:space="preserve">ACER ASPIRE 
A514-54-51VT
NX.A23SV.004
Silver
</t>
    </r>
    <r>
      <rPr>
        <sz val="11"/>
        <color indexed="10"/>
        <rFont val="Tahoma"/>
        <family val="2"/>
      </rPr>
      <t>TẶNG BALO</t>
    </r>
  </si>
  <si>
    <r>
      <t xml:space="preserve">ACER ASPIRE 
A514-54-51RB
NX.A2ASV.003
Gold
Backlit keyboard
</t>
    </r>
    <r>
      <rPr>
        <sz val="11"/>
        <color indexed="10"/>
        <rFont val="Tahoma"/>
        <family val="2"/>
      </rPr>
      <t>TẶNG BALO</t>
    </r>
  </si>
  <si>
    <r>
      <t xml:space="preserve">ACER ASPIRE 
A514-54-540F
NX.A28SV.005
Silver
Backlit keyboard
</t>
    </r>
    <r>
      <rPr>
        <sz val="11"/>
        <color indexed="10"/>
        <rFont val="Tahoma"/>
        <family val="2"/>
      </rPr>
      <t>TẶNG BALO</t>
    </r>
  </si>
  <si>
    <r>
      <t xml:space="preserve">ACER ASPIRE 3
A315-23-R8BA
NX.HVUSV.001
Silver
</t>
    </r>
    <r>
      <rPr>
        <sz val="11"/>
        <color indexed="10"/>
        <rFont val="Tahoma"/>
        <family val="2"/>
      </rPr>
      <t>TẶNG BALO</t>
    </r>
  </si>
  <si>
    <t>4GB DDR4 (Onboard + 1 slot) 
256GB SSD PCIe</t>
  </si>
  <si>
    <r>
      <t xml:space="preserve">ACER ASPIRE 3
A315-23-R0ML
NX.HVUSV.004
Silver
</t>
    </r>
    <r>
      <rPr>
        <sz val="11"/>
        <color indexed="10"/>
        <rFont val="Tahoma"/>
        <family val="2"/>
      </rPr>
      <t>TẶNG BALO</t>
    </r>
  </si>
  <si>
    <t>4GB DDR4 (Onboard + 1 slot) 
512GB SSD PCIe</t>
  </si>
  <si>
    <r>
      <t xml:space="preserve">ACER ASPIRE 3
A315-23G-R33Y
NX.HVSSV.001
Silver
</t>
    </r>
    <r>
      <rPr>
        <sz val="11"/>
        <color indexed="10"/>
        <rFont val="Tahoma"/>
        <family val="2"/>
      </rPr>
      <t>TẶNG BALO</t>
    </r>
  </si>
  <si>
    <t>8GB DDR4 (4G Onboard + 4GB) 
512GB SSD PCIe</t>
  </si>
  <si>
    <r>
      <t xml:space="preserve">ACER ASPIRE 
A315-34-C2H9
NX.HE3SV.005
Black
</t>
    </r>
    <r>
      <rPr>
        <sz val="11"/>
        <color indexed="10"/>
        <rFont val="Tahoma"/>
        <family val="2"/>
      </rPr>
      <t>TẶNG BALO</t>
    </r>
  </si>
  <si>
    <r>
      <t xml:space="preserve">ACER ASPIRE 
A315-56-37DV
NX.HS5SV.001
Black
</t>
    </r>
    <r>
      <rPr>
        <sz val="11"/>
        <color indexed="10"/>
        <rFont val="Tahoma"/>
        <family val="2"/>
      </rPr>
      <t>TẶNG BALO</t>
    </r>
  </si>
  <si>
    <r>
      <t xml:space="preserve">ACER ASPIRE 
A315-56-502X
(NX.HS5SV.00F)
(Shale Black)
</t>
    </r>
    <r>
      <rPr>
        <sz val="11"/>
        <color indexed="10"/>
        <rFont val="Tahoma"/>
        <family val="2"/>
      </rPr>
      <t>TẶNG BALO</t>
    </r>
  </si>
  <si>
    <r>
      <t xml:space="preserve">ACER ASPIRE 
A315-57G-524Z
(NX.HZRSV.009)
(Charcoal Black)
</t>
    </r>
    <r>
      <rPr>
        <sz val="11"/>
        <color indexed="10"/>
        <rFont val="Tahoma"/>
        <family val="2"/>
      </rPr>
      <t>TẶNG BALO</t>
    </r>
  </si>
  <si>
    <t>ACER ASPIRE 
A515-55-37HD
NX.HSMSV.006
Silver
TẶNG BALO</t>
  </si>
  <si>
    <t>ACER ASPIRE 
A515-55-55JA
NX.HSMSV.003
Silver
Backlit keyboard
TẶNG BALO</t>
  </si>
  <si>
    <t>ACER ASPIRE 
A515-55G-5633
NX.HZFSV.002
Silver
TẶNG BALO</t>
  </si>
  <si>
    <r>
      <t xml:space="preserve">ACER ASPIRE 
A515-56-54PK
NX.A1GSV.002
Silver
</t>
    </r>
    <r>
      <rPr>
        <sz val="11"/>
        <color indexed="10"/>
        <rFont val="Tahoma"/>
        <family val="2"/>
      </rPr>
      <t>TẶNG BALO</t>
    </r>
  </si>
  <si>
    <r>
      <t xml:space="preserve">ACER ASPIRE 
A515-56G-51YL
NX.A1LSV.002
Silver
</t>
    </r>
    <r>
      <rPr>
        <sz val="11"/>
        <color indexed="10"/>
        <rFont val="Tahoma"/>
        <family val="2"/>
      </rPr>
      <t>TẶNG BALO</t>
    </r>
  </si>
  <si>
    <t>2G GDDR5 NVIDIA GeForce MX350</t>
  </si>
  <si>
    <r>
      <t>ACER 
A715-41G-R8KQ
NH.Q8DSV.001
(Black)
Backlit keyboard</t>
    </r>
    <r>
      <rPr>
        <sz val="11"/>
        <color indexed="10"/>
        <rFont val="Tahoma"/>
        <family val="2"/>
      </rPr>
      <t xml:space="preserve"> 
TẶNG BALO</t>
    </r>
  </si>
  <si>
    <r>
      <t>ACER 
A715-41G-R282
NH.Q8SSV.005
(Black)
Backlit keyboard</t>
    </r>
    <r>
      <rPr>
        <sz val="11"/>
        <color indexed="10"/>
        <rFont val="Tahoma"/>
        <family val="2"/>
      </rPr>
      <t xml:space="preserve"> 
TẶNG BALO</t>
    </r>
  </si>
  <si>
    <r>
      <t>ACER 
A715-41G-R150
NH.Q8SSV.004
(Black)
Backlit keyboard</t>
    </r>
    <r>
      <rPr>
        <sz val="11"/>
        <color indexed="10"/>
        <rFont val="Tahoma"/>
        <family val="2"/>
      </rPr>
      <t xml:space="preserve"> 
TẶNG BALO</t>
    </r>
  </si>
  <si>
    <r>
      <t>ACER Aspire 7
Aspire A715-72G-50NA
NH.GXBSV.001
(Black)
Backlit keyboard</t>
    </r>
    <r>
      <rPr>
        <sz val="11"/>
        <color indexed="10"/>
        <rFont val="Tahoma"/>
        <family val="2"/>
      </rPr>
      <t xml:space="preserve"> 
TẶNG BALO</t>
    </r>
  </si>
  <si>
    <r>
      <t xml:space="preserve">8GB DDR4 </t>
    </r>
    <r>
      <rPr>
        <sz val="12"/>
        <rFont val="Tahoma"/>
        <family val="2"/>
      </rPr>
      <t>1000GB SATA</t>
    </r>
    <r>
      <rPr>
        <sz val="11"/>
        <rFont val="Tahoma"/>
        <family val="2"/>
      </rPr>
      <t xml:space="preserve">
SD Card slot</t>
    </r>
  </si>
  <si>
    <r>
      <t xml:space="preserve">ACER NITRO 5 GAMING AN515-43-R84R
NH.Q5XSV.001
(Black)
Backlit keyboard
</t>
    </r>
    <r>
      <rPr>
        <sz val="11"/>
        <color indexed="10"/>
        <rFont val="Tahoma"/>
        <family val="2"/>
      </rPr>
      <t>TẶNG BALO</t>
    </r>
  </si>
  <si>
    <r>
      <t xml:space="preserve">8GB DDR4 </t>
    </r>
    <r>
      <rPr>
        <sz val="12"/>
        <rFont val="Tahoma"/>
        <family val="2"/>
      </rPr>
      <t>256GB SSD PCIe</t>
    </r>
  </si>
  <si>
    <r>
      <t xml:space="preserve">ACER NITRO 5 GAMING AN515-43-R9FD
NH.Q6ZSV.003
(Black)
Backlit keyboard
</t>
    </r>
    <r>
      <rPr>
        <sz val="11"/>
        <color indexed="10"/>
        <rFont val="Tahoma"/>
        <family val="2"/>
      </rPr>
      <t>TẶNG BALO</t>
    </r>
  </si>
  <si>
    <r>
      <t>8GB DDR4 512</t>
    </r>
    <r>
      <rPr>
        <sz val="12"/>
        <rFont val="Tahoma"/>
        <family val="2"/>
      </rPr>
      <t>GB SSD PCIe</t>
    </r>
  </si>
  <si>
    <r>
      <t xml:space="preserve">ACER NITRO 5 GAMING AN515-43-R4VJ
NH.Q6ZSV.004
(Black)
Backlit keyboard
</t>
    </r>
    <r>
      <rPr>
        <sz val="11"/>
        <color indexed="10"/>
        <rFont val="Tahoma"/>
        <family val="2"/>
      </rPr>
      <t>TẶNG BALO</t>
    </r>
  </si>
  <si>
    <r>
      <t xml:space="preserve">NITRO 5 GAMING AN515-54-71HS
NH.Q59SV.018
(Black)
Backlit keyboard
</t>
    </r>
    <r>
      <rPr>
        <sz val="11"/>
        <color indexed="10"/>
        <rFont val="Tahoma"/>
        <family val="2"/>
      </rPr>
      <t>TẶNG BALO</t>
    </r>
  </si>
  <si>
    <r>
      <t xml:space="preserve">NITRO 5 GAMING AN515-54-74CD
NH.Q59SV.029
(Black)
Backlit keyboard
</t>
    </r>
    <r>
      <rPr>
        <sz val="11"/>
        <color indexed="10"/>
        <rFont val="Tahoma"/>
        <family val="2"/>
      </rPr>
      <t xml:space="preserve">TẶNG BALO </t>
    </r>
  </si>
  <si>
    <r>
      <t xml:space="preserve">NITRO 5 GAMING AN515-54-76RK
NH.Q59SV.023
(Black)
Backlit keyboard
</t>
    </r>
    <r>
      <rPr>
        <sz val="11"/>
        <color indexed="10"/>
        <rFont val="Tahoma"/>
        <family val="2"/>
      </rPr>
      <t xml:space="preserve">TẶNG BALO </t>
    </r>
  </si>
  <si>
    <r>
      <t xml:space="preserve">NITRO 5 GAMING AN515-54-779S
NH.Q5BSV.009
(Black)
Backlit keyboard
</t>
    </r>
    <r>
      <rPr>
        <sz val="11"/>
        <color indexed="10"/>
        <rFont val="Tahoma"/>
        <family val="2"/>
      </rPr>
      <t xml:space="preserve">TẶNG BALO </t>
    </r>
  </si>
  <si>
    <r>
      <t xml:space="preserve">ACER NITRO 5 GAMING AN515-55-5518
NH.Q7RSV.004
(Black)
Backlit keyboard
</t>
    </r>
    <r>
      <rPr>
        <sz val="11"/>
        <color indexed="10"/>
        <rFont val="Tahoma"/>
        <family val="2"/>
      </rPr>
      <t>Balo Predator NP.BAG1A.288</t>
    </r>
  </si>
  <si>
    <r>
      <t xml:space="preserve">ACER NITRO 5 GAMING AN515-55-58A7
NH.Q7RSV.002
(Black)
Backlit keyboard
</t>
    </r>
    <r>
      <rPr>
        <sz val="11"/>
        <color indexed="10"/>
        <rFont val="Tahoma"/>
        <family val="2"/>
      </rPr>
      <t>Balo Predator NP.BAG1A.288</t>
    </r>
  </si>
  <si>
    <r>
      <t xml:space="preserve">ACER NITRO 5 GAMING AN515-55-5923
NH.Q7NSV.004
(Black)
Backlit keyboard
</t>
    </r>
    <r>
      <rPr>
        <sz val="11"/>
        <color indexed="10"/>
        <rFont val="Tahoma"/>
        <family val="2"/>
      </rPr>
      <t>Balo Predator NP.BAG1A.288</t>
    </r>
  </si>
  <si>
    <r>
      <t xml:space="preserve">ACER NITRO 5 GAMING AN515-55-5304
NH.Q7NSV.002
(Black)
Backlit keyboard
</t>
    </r>
    <r>
      <rPr>
        <sz val="11"/>
        <color indexed="10"/>
        <rFont val="Tahoma"/>
        <family val="2"/>
      </rPr>
      <t>Balo Predator NP.BAG1A.288</t>
    </r>
  </si>
  <si>
    <t>ACER NITRO 5 GAMING AN515-55-73VQ
NH.Q7RSV.001
(Black)
Backlit keyboard</t>
  </si>
  <si>
    <t>ACER NITRO 5 GAMING AN515-55-70AX
NH.Q7NSV.001
(Black)
Backlit keyboard</t>
  </si>
  <si>
    <t>ACER NITRO 5 GAMING AN515-55-77P9
NH.Q7NSV.003
(Black)
Backlit keyboard</t>
  </si>
  <si>
    <r>
      <rPr>
        <sz val="12"/>
        <rFont val="Tahoma"/>
        <family val="2"/>
      </rPr>
      <t>ACER GAMING
Predator Helios 300 PH315-52-78MG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 xml:space="preserve">(NH.Q53SV.009)
(Black)
Backlit keyboard
</t>
    </r>
    <r>
      <rPr>
        <sz val="11"/>
        <color indexed="10"/>
        <rFont val="Tahoma"/>
        <family val="2"/>
      </rPr>
      <t>Tặng Balo Predator NP.BAG1A.288</t>
    </r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</si>
  <si>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DDR4 
512G SSD
PCIe</t>
    </r>
  </si>
  <si>
    <r>
      <rPr>
        <sz val="12"/>
        <rFont val="Tahoma"/>
        <family val="2"/>
      </rPr>
      <t>ACER GAMING Predator Helios PH315-53-770L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 xml:space="preserve">(NH.Q7XSV.002)
(Black)
Backlit keyboard
</t>
    </r>
    <r>
      <rPr>
        <sz val="11"/>
        <color indexed="10"/>
        <rFont val="Tahoma"/>
        <family val="2"/>
      </rPr>
      <t>Tặng Balo Predator NP.BAG1A.288</t>
    </r>
  </si>
  <si>
    <t>Microsoft Surface Pro X 
(2019)
(Matte Black)
(BH 12T)</t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</si>
  <si>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DDR3
</t>
    </r>
    <r>
      <rPr>
        <sz val="12"/>
        <rFont val="Tahoma"/>
        <family val="2"/>
      </rPr>
      <t>128GB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</si>
  <si>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DDR3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</si>
  <si>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DDR3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</si>
  <si>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t>Microsoft Surface Pro X SQ2
(Matte Black)
(BH 12T)</t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</si>
  <si>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LPDDR4x 
</t>
    </r>
    <r>
      <rPr>
        <sz val="12"/>
        <rFont val="Tahoma"/>
        <family val="2"/>
      </rPr>
      <t>256GB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</si>
  <si>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DDR3
512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</si>
  <si>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t>Microsoft Surface Pro 7 
(2019)
(Platinum, Matte Black)
(BH 12T)</t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</si>
  <si>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DDR4
128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</si>
  <si>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8GB</t>
    </r>
    <r>
      <rPr>
        <sz val="11"/>
        <rFont val="Tahoma"/>
        <family val="2"/>
      </rPr>
      <t xml:space="preserve"> DDR4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</si>
  <si>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256</t>
    </r>
    <r>
      <rPr>
        <sz val="12"/>
        <rFont val="Tahoma"/>
        <family val="2"/>
      </rPr>
      <t>GB</t>
    </r>
    <r>
      <rPr>
        <sz val="11"/>
        <rFont val="Tahoma"/>
        <family val="2"/>
      </rPr>
      <t xml:space="preserve">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</si>
  <si>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</t>
    </r>
    <r>
      <rPr>
        <sz val="12"/>
        <rFont val="Tahoma"/>
        <family val="2"/>
      </rPr>
      <t>512GB SSD</t>
    </r>
  </si>
  <si>
    <r>
      <rPr>
        <sz val="13"/>
        <rFont val="Tahoma"/>
        <family val="2"/>
      </rPr>
      <t>16GB</t>
    </r>
    <r>
      <rPr>
        <sz val="11"/>
        <rFont val="Tahoma"/>
        <family val="2"/>
      </rPr>
      <t xml:space="preserve"> DDR4
</t>
    </r>
    <r>
      <rPr>
        <sz val="13"/>
        <rFont val="Tahoma"/>
        <family val="2"/>
      </rPr>
      <t>1TB</t>
    </r>
    <r>
      <rPr>
        <sz val="12"/>
        <rFont val="Tahoma"/>
        <family val="2"/>
      </rPr>
      <t xml:space="preserve"> SSD</t>
    </r>
  </si>
  <si>
    <r>
      <t xml:space="preserve">Microsoft Surface Pro 7 Plus 
</t>
    </r>
    <r>
      <rPr>
        <sz val="12"/>
        <rFont val="Tahoma"/>
        <family val="2"/>
      </rPr>
      <t>(Platinum, Matte Black</t>
    </r>
    <r>
      <rPr>
        <sz val="13"/>
        <rFont val="Tahoma"/>
        <family val="2"/>
      </rPr>
      <t>)
(BH 12T)</t>
    </r>
  </si>
  <si>
    <r>
      <t xml:space="preserve">Microsoft Surface Pro 8 
</t>
    </r>
    <r>
      <rPr>
        <sz val="12"/>
        <rFont val="Tahoma"/>
        <family val="2"/>
      </rPr>
      <t>(Platinum, Matte Black</t>
    </r>
    <r>
      <rPr>
        <sz val="13"/>
        <rFont val="Tahoma"/>
        <family val="2"/>
      </rPr>
      <t>)
(BH 12T)</t>
    </r>
  </si>
  <si>
    <r>
      <t>MSI Modern 14 B11MOL-420VN
(Xám)
Tặng balo</t>
    </r>
    <r>
      <rPr>
        <sz val="11"/>
        <rFont val="Tahoma"/>
        <family val="2"/>
      </rPr>
      <t xml:space="preserve"> 
(BH 01 năm)</t>
    </r>
  </si>
  <si>
    <r>
      <t>MSI Modern 14 B11MOU-1030VN
(Xám)</t>
    </r>
    <r>
      <rPr>
        <sz val="11"/>
        <rFont val="Tahoma"/>
        <family val="2"/>
      </rPr>
      <t xml:space="preserve">
(BH 01 năm)</t>
    </r>
  </si>
  <si>
    <r>
      <t>MSI Modern 14 B5M-204VN
(Xám)</t>
    </r>
    <r>
      <rPr>
        <sz val="11"/>
        <rFont val="Tahoma"/>
        <family val="2"/>
      </rPr>
      <t xml:space="preserve">
(BH 01 năm)</t>
    </r>
  </si>
  <si>
    <r>
      <t>MSI Modern 15 A11M-1024VN (GREY)
Backlit keyboard 
(vỏ nhôm)</t>
    </r>
    <r>
      <rPr>
        <sz val="11"/>
        <rFont val="Tahoma"/>
        <family val="2"/>
      </rPr>
      <t xml:space="preserve">
(BH 01 năm)</t>
    </r>
  </si>
  <si>
    <r>
      <t>MSI Modern 15 A11MU-678VN (GREY)
Backlit keyboard 
(vỏ nhôm)</t>
    </r>
    <r>
      <rPr>
        <sz val="11"/>
        <rFont val="Tahoma"/>
        <family val="2"/>
      </rPr>
      <t xml:space="preserve">
(BH 01 năm)</t>
    </r>
  </si>
  <si>
    <r>
      <t>MSI Modern 15 A5M-238VN (GREY)
(vỏ nhôm)</t>
    </r>
    <r>
      <rPr>
        <sz val="11"/>
        <rFont val="Tahoma"/>
        <family val="2"/>
      </rPr>
      <t xml:space="preserve">
(BH 01 năm)</t>
    </r>
  </si>
  <si>
    <r>
      <t xml:space="preserve">MSI Bravo 15 B5DD-276VN (Black)
 </t>
    </r>
    <r>
      <rPr>
        <sz val="11"/>
        <rFont val="Tahoma"/>
        <family val="2"/>
      </rPr>
      <t xml:space="preserve">
(BH 01 năm)</t>
    </r>
  </si>
  <si>
    <r>
      <t xml:space="preserve">MSI Bravo 15 B5DD-275VN (Black)
 </t>
    </r>
    <r>
      <rPr>
        <sz val="11"/>
        <rFont val="Tahoma"/>
        <family val="2"/>
      </rPr>
      <t xml:space="preserve">
(BH 01 năm)</t>
    </r>
  </si>
  <si>
    <r>
      <t xml:space="preserve">MSI Bravo 15 B5DD-264VN (Black)
 </t>
    </r>
    <r>
      <rPr>
        <sz val="11"/>
        <rFont val="Tahoma"/>
        <family val="2"/>
      </rPr>
      <t xml:space="preserve">
(BH 01 năm)</t>
    </r>
  </si>
  <si>
    <r>
      <t>MSI Modern 15 A5M-239VN (GREY)
(vỏ nhôm)</t>
    </r>
    <r>
      <rPr>
        <sz val="11"/>
        <rFont val="Tahoma"/>
        <family val="2"/>
      </rPr>
      <t xml:space="preserve">
(BH 01 năm)</t>
    </r>
  </si>
  <si>
    <r>
      <rPr>
        <sz val="12"/>
        <rFont val="Tahoma"/>
        <family val="2"/>
      </rPr>
      <t>GF63 11SC-664VN</t>
    </r>
    <r>
      <rPr>
        <sz val="11"/>
        <rFont val="Tahoma"/>
        <family val="2"/>
      </rPr>
      <t xml:space="preserve">
(BH 12 tháng)
Black</t>
    </r>
  </si>
  <si>
    <r>
      <rPr>
        <sz val="12"/>
        <rFont val="Tahoma"/>
        <family val="2"/>
      </rPr>
      <t>GF63 11SC-662VN</t>
    </r>
    <r>
      <rPr>
        <sz val="11"/>
        <rFont val="Tahoma"/>
        <family val="2"/>
      </rPr>
      <t xml:space="preserve">
(BH 12 tháng)
Black</t>
    </r>
  </si>
  <si>
    <r>
      <rPr>
        <sz val="12"/>
        <rFont val="Tahoma"/>
        <family val="2"/>
      </rPr>
      <t>GF63 11UC-443VN</t>
    </r>
    <r>
      <rPr>
        <sz val="11"/>
        <rFont val="Tahoma"/>
        <family val="2"/>
      </rPr>
      <t xml:space="preserve">
(BH 12 tháng)</t>
    </r>
  </si>
  <si>
    <r>
      <rPr>
        <sz val="12"/>
        <rFont val="Tahoma"/>
        <family val="2"/>
      </rPr>
      <t>GF63 11UC-441VN</t>
    </r>
    <r>
      <rPr>
        <sz val="11"/>
        <rFont val="Tahoma"/>
        <family val="2"/>
      </rPr>
      <t xml:space="preserve">
(BH 12 tháng)</t>
    </r>
  </si>
  <si>
    <r>
      <rPr>
        <sz val="12"/>
        <rFont val="Tahoma"/>
        <family val="2"/>
      </rPr>
      <t>GF63 Thin 11UD-473VN</t>
    </r>
    <r>
      <rPr>
        <sz val="11"/>
        <rFont val="Tahoma"/>
        <family val="2"/>
      </rPr>
      <t xml:space="preserve">
(BH 12 tháng)</t>
    </r>
  </si>
  <si>
    <r>
      <rPr>
        <sz val="12"/>
        <rFont val="Tahoma"/>
        <family val="2"/>
      </rPr>
      <t>GF63 Thin 11UD-628VN</t>
    </r>
    <r>
      <rPr>
        <sz val="11"/>
        <rFont val="Tahoma"/>
        <family val="2"/>
      </rPr>
      <t xml:space="preserve">
(BH 12 tháng)</t>
    </r>
  </si>
  <si>
    <r>
      <rPr>
        <sz val="12"/>
        <rFont val="Tahoma"/>
        <family val="2"/>
      </rPr>
      <t>MSI GF66 11UC-641VN</t>
    </r>
    <r>
      <rPr>
        <sz val="11"/>
        <rFont val="Tahoma"/>
        <family val="2"/>
      </rPr>
      <t xml:space="preserve">
Black
(BH 12T)</t>
    </r>
  </si>
  <si>
    <r>
      <rPr>
        <sz val="12"/>
        <rFont val="Tahoma"/>
        <family val="2"/>
      </rPr>
      <t>MSI GS66 12UGS-227VN Stealth</t>
    </r>
    <r>
      <rPr>
        <sz val="11"/>
        <rFont val="Tahoma"/>
        <family val="2"/>
      </rPr>
      <t xml:space="preserve">
(Black) (BH 24 tháng, Pin + adaptor BH 12T)</t>
    </r>
  </si>
  <si>
    <r>
      <rPr>
        <sz val="12"/>
        <rFont val="Tahoma"/>
        <family val="2"/>
      </rPr>
      <t>MSI GP66 Leopard 11UE-643VN</t>
    </r>
    <r>
      <rPr>
        <sz val="11"/>
        <rFont val="Tahoma"/>
        <family val="2"/>
      </rPr>
      <t xml:space="preserve">
(Black) (BH 24 tháng, Pin + adaptor BH 12T)</t>
    </r>
  </si>
  <si>
    <r>
      <rPr>
        <sz val="12"/>
        <rFont val="Tahoma"/>
        <family val="2"/>
      </rPr>
      <t>MSI Vector GP66 12UGS-422VN</t>
    </r>
    <r>
      <rPr>
        <sz val="11"/>
        <rFont val="Tahoma"/>
        <family val="2"/>
      </rPr>
      <t xml:space="preserve">
(Black) (BH 24 tháng, Pin + adaptor BH 12T)</t>
    </r>
  </si>
  <si>
    <r>
      <rPr>
        <sz val="12"/>
        <rFont val="Tahoma"/>
        <family val="2"/>
      </rPr>
      <t>MSI Raider GE66 12UGS-405VN</t>
    </r>
    <r>
      <rPr>
        <sz val="11"/>
        <rFont val="Tahoma"/>
        <family val="2"/>
      </rPr>
      <t xml:space="preserve">
(Titanium Blue) (BH 24 tháng, Pin + adaptor BH 12T)</t>
    </r>
    <r>
      <rPr>
        <sz val="13"/>
        <rFont val="Tahoma"/>
        <family val="2"/>
      </rPr>
      <t xml:space="preserve">
</t>
    </r>
    <r>
      <rPr>
        <sz val="10"/>
        <rFont val="Tahoma"/>
        <family val="2"/>
      </rPr>
      <t>Tặng kèm: Urban Raider Backpack + Mouse</t>
    </r>
  </si>
  <si>
    <r>
      <rPr>
        <sz val="12"/>
        <rFont val="Tahoma"/>
        <family val="2"/>
      </rPr>
      <t>MSI Katana GF76 11UD-688VN</t>
    </r>
    <r>
      <rPr>
        <sz val="11"/>
        <rFont val="Tahoma"/>
        <family val="2"/>
      </rPr>
      <t xml:space="preserve">
(BLACK) (BH 12 tháng)</t>
    </r>
  </si>
  <si>
    <r>
      <rPr>
        <sz val="12"/>
        <rFont val="Tahoma"/>
        <family val="2"/>
      </rPr>
      <t>MSI Pulse GL76 11UEK-437VN</t>
    </r>
    <r>
      <rPr>
        <sz val="11"/>
        <rFont val="Tahoma"/>
        <family val="2"/>
      </rPr>
      <t xml:space="preserve">
(BTitanium Gray) (BH 02 năm, Pin + sạc 01 năm)</t>
    </r>
  </si>
  <si>
    <r>
      <rPr>
        <sz val="12"/>
        <rFont val="Tahoma"/>
        <family val="2"/>
      </rPr>
      <t>MSI Vector GP76 12UGS-610VN</t>
    </r>
    <r>
      <rPr>
        <sz val="11"/>
        <rFont val="Tahoma"/>
        <family val="2"/>
      </rPr>
      <t xml:space="preserve">
(Black) (BH 24 tháng, Pin + adaptor BH 12T)</t>
    </r>
  </si>
  <si>
    <r>
      <rPr>
        <sz val="12"/>
        <rFont val="Tahoma"/>
        <family val="2"/>
      </rPr>
      <t>MSI GS77 12UH-075VN Stealth</t>
    </r>
    <r>
      <rPr>
        <sz val="11"/>
        <rFont val="Tahoma"/>
        <family val="2"/>
      </rPr>
      <t xml:space="preserve">
(Black) (BH 24 tháng, Pin + adaptor BH 12T)</t>
    </r>
  </si>
  <si>
    <t>14.0" HD+ LED Backlit (1600x900)
Anti-glare
Webcam</t>
  </si>
  <si>
    <r>
      <t>ThinkPad T14 Gen 3</t>
    </r>
    <r>
      <rPr>
        <sz val="11"/>
        <rFont val="Tahoma"/>
        <family val="2"/>
      </rPr>
      <t xml:space="preserve">
(21AH00JJVA) (Black)
BH 03 năm (Pin + sạc 01 năm)</t>
    </r>
  </si>
  <si>
    <t xml:space="preserve">LLE_T14G3_21AH00JJVA </t>
  </si>
  <si>
    <r>
      <t>ThinkPad T14 Gen 3</t>
    </r>
    <r>
      <rPr>
        <sz val="11"/>
        <rFont val="Tahoma"/>
        <family val="2"/>
      </rPr>
      <t xml:space="preserve">
(21AH00JLVA) (Black)
BH 03 năm (Pin + sạc 01 năm)</t>
    </r>
  </si>
  <si>
    <t xml:space="preserve">LLE_T14G3_21AH00JLVA </t>
  </si>
  <si>
    <r>
      <t>ThinkPad T14 Gen 3</t>
    </r>
    <r>
      <rPr>
        <sz val="11"/>
        <rFont val="Tahoma"/>
        <family val="2"/>
      </rPr>
      <t xml:space="preserve">
(21AH00JUVN) (Black)
BH 03 năm (Pin + sạc 01 năm)</t>
    </r>
  </si>
  <si>
    <t>LLE_T14G3_21AH00JUVN</t>
  </si>
  <si>
    <t>tg,ktb</t>
  </si>
  <si>
    <r>
      <t xml:space="preserve">Lenovo ThinkBook 15 G2 ITL
</t>
    </r>
    <r>
      <rPr>
        <sz val="11"/>
        <rFont val="Tahoma"/>
        <family val="2"/>
      </rPr>
      <t>(20VE00UNVN)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năm)</t>
    </r>
  </si>
  <si>
    <t>LLE_TB15G2_20VE00UNVN</t>
  </si>
  <si>
    <t>LLE_TB14SG2_20VA003RVN</t>
  </si>
  <si>
    <r>
      <t xml:space="preserve">Lenovo ThinkBook 14s G2 ITL
</t>
    </r>
    <r>
      <rPr>
        <sz val="11"/>
        <rFont val="Tahoma"/>
        <family val="2"/>
      </rPr>
      <t>(20VA003RVN)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năm)</t>
    </r>
  </si>
  <si>
    <t>DELL
INSPIRON 5620
N6I7004W1-Silver</t>
  </si>
  <si>
    <t>LDEL_N5620_N6I7004W1</t>
  </si>
  <si>
    <r>
      <t xml:space="preserve">DELL VOSTRO 5320 </t>
    </r>
    <r>
      <rPr>
        <sz val="11"/>
        <rFont val="Tahoma"/>
        <family val="2"/>
      </rPr>
      <t xml:space="preserve">
V3I7005W-Gray</t>
    </r>
  </si>
  <si>
    <t>LDEL_V5320_V3I7005W</t>
  </si>
  <si>
    <r>
      <t xml:space="preserve">13.4" FHD+ </t>
    </r>
    <r>
      <rPr>
        <sz val="10"/>
        <rFont val="Tahoma"/>
        <family val="2"/>
      </rPr>
      <t>(1920x1200)</t>
    </r>
    <r>
      <rPr>
        <sz val="11"/>
        <rFont val="Tahoma"/>
        <family val="2"/>
      </rPr>
      <t xml:space="preserve"> </t>
    </r>
    <r>
      <rPr>
        <sz val="11"/>
        <rFont val="Arial"/>
        <family val="2"/>
      </rPr>
      <t>Anti-Glare 300 nits with ComfortView Plus</t>
    </r>
  </si>
  <si>
    <r>
      <t>DELL INSPIRON</t>
    </r>
    <r>
      <rPr>
        <sz val="12"/>
        <rFont val="Tahoma"/>
        <family val="2"/>
      </rPr>
      <t xml:space="preserve"> 3501</t>
    </r>
    <r>
      <rPr>
        <sz val="11"/>
        <rFont val="Tahoma"/>
        <family val="2"/>
      </rPr>
      <t xml:space="preserve">
Black
(I3501-5075BLK)
(Nhập khẩu chính hãng US)</t>
    </r>
  </si>
  <si>
    <r>
      <t>ThinkPad P14s</t>
    </r>
    <r>
      <rPr>
        <sz val="11"/>
        <rFont val="Tahoma"/>
        <family val="2"/>
      </rPr>
      <t xml:space="preserve"> </t>
    </r>
    <r>
      <rPr>
        <sz val="13"/>
        <rFont val="Tahoma"/>
        <family val="2"/>
      </rPr>
      <t>Gen 2 Mobile Workstation</t>
    </r>
    <r>
      <rPr>
        <sz val="11"/>
        <rFont val="Tahoma"/>
        <family val="2"/>
      </rPr>
      <t xml:space="preserve">  (Black)
BH 01 năm </t>
    </r>
  </si>
  <si>
    <t>LLE_P14SG2_118516512_T500</t>
  </si>
  <si>
    <t>LLE_P14SG2_116532512_T500W</t>
  </si>
  <si>
    <r>
      <t>Dell Latitude 5430</t>
    </r>
    <r>
      <rPr>
        <sz val="12"/>
        <rFont val="Tahoma"/>
        <family val="2"/>
      </rPr>
      <t xml:space="preserve"> 
Titan Grey</t>
    </r>
  </si>
  <si>
    <t>LDEL_L5430_125516512_W</t>
  </si>
  <si>
    <t xml:space="preserve"> 4 Cell 
1.36kg</t>
  </si>
  <si>
    <t>LDEL_L5430_123516256_W</t>
  </si>
  <si>
    <t>t.a, L</t>
  </si>
  <si>
    <r>
      <rPr>
        <sz val="13"/>
        <rFont val="Tahoma"/>
        <family val="2"/>
      </rPr>
      <t>HP 240 G9</t>
    </r>
    <r>
      <rPr>
        <sz val="11"/>
        <rFont val="Tahoma"/>
        <family val="2"/>
      </rPr>
      <t xml:space="preserve">
(6L1Y1PA)
 Silver</t>
    </r>
  </si>
  <si>
    <t>LHP_HP240G9_6L1Y1PA</t>
  </si>
  <si>
    <t>LAN1000 802.11ac BT5, HDMI, USB-C 2xUSB3.1</t>
  </si>
  <si>
    <r>
      <rPr>
        <sz val="13"/>
        <rFont val="Tahoma"/>
        <family val="2"/>
      </rPr>
      <t>HP 240 G9</t>
    </r>
    <r>
      <rPr>
        <sz val="11"/>
        <rFont val="Tahoma"/>
        <family val="2"/>
      </rPr>
      <t xml:space="preserve">
(6L1Y4PA)
 Silver</t>
    </r>
  </si>
  <si>
    <t>LHP_HP240G9_6L1Y4PA</t>
  </si>
  <si>
    <r>
      <rPr>
        <sz val="13"/>
        <rFont val="Tahoma"/>
        <family val="2"/>
      </rPr>
      <t>HP 240 G9</t>
    </r>
    <r>
      <rPr>
        <sz val="11"/>
        <rFont val="Tahoma"/>
        <family val="2"/>
      </rPr>
      <t xml:space="preserve">
(6L1Y5PA)
 Silver</t>
    </r>
  </si>
  <si>
    <t>LHP_HP240G9_6L1Y5PA</t>
  </si>
  <si>
    <r>
      <rPr>
        <sz val="13"/>
        <rFont val="Tahoma"/>
        <family val="2"/>
      </rPr>
      <t>HP 240 G9</t>
    </r>
    <r>
      <rPr>
        <sz val="11"/>
        <rFont val="Tahoma"/>
        <family val="2"/>
      </rPr>
      <t xml:space="preserve">
(6L1Y2PA)
 Silver</t>
    </r>
  </si>
  <si>
    <t>LHP_HP240G9_6L1Y2PA</t>
  </si>
  <si>
    <t>LHP_HP15S_6K7A1PA</t>
  </si>
  <si>
    <r>
      <rPr>
        <sz val="12"/>
        <rFont val="Tahoma"/>
        <family val="2"/>
      </rPr>
      <t>HP 15s-fq5081TU</t>
    </r>
    <r>
      <rPr>
        <sz val="11"/>
        <rFont val="Tahoma"/>
        <family val="2"/>
      </rPr>
      <t xml:space="preserve"> (6K7A1PA)
Silver
BH 12 tháng</t>
    </r>
  </si>
  <si>
    <t>elit,h</t>
  </si>
  <si>
    <t>HP 14s-dq2626TU
6R9M5PA
Silver
BH 12 tháng</t>
  </si>
  <si>
    <t>LHP_HP14S_dq2626TU</t>
  </si>
  <si>
    <t>MacBook Air M2 2022 Z15W00051
(Silver)</t>
  </si>
  <si>
    <t>LMAC_AIR_M2_Z15W00051</t>
  </si>
  <si>
    <t>LMAC_AIR_M2_Z15S00092</t>
  </si>
  <si>
    <t>MacBook Air M2 2022 Z15S00092
(Grey)</t>
  </si>
  <si>
    <t>MacBook Air M2 2022 Z15Y00051
(Starlight)</t>
  </si>
  <si>
    <t>LMAC_AIR_M2_Z15Y00051</t>
  </si>
  <si>
    <t>LMAC_AIR_M2_Z16000051</t>
  </si>
  <si>
    <t>MacBook Air M2 2022 Z16000051
(Midnight)</t>
  </si>
  <si>
    <t>MacBook Air M2 2022 Z15W0008Y
(Silver)</t>
  </si>
  <si>
    <t>LMAC_AIR_M2_Z15W0008Y</t>
  </si>
  <si>
    <t>LMAC_AIR_M2_Z15S0009B</t>
  </si>
  <si>
    <t>MacBook Air M2 2022 Z15S0009B
(Gray)</t>
  </si>
  <si>
    <t>LMAC_AIR_M2_Z1600008Z</t>
  </si>
  <si>
    <t>MacBook Air M2 2022 Z1600008Z
(Midnight)</t>
  </si>
  <si>
    <t>MacBook Air M2 2022 Z15Y0008Z
(Starlight)</t>
  </si>
  <si>
    <t>LMAC_AIR_M2_Z15Y0008Z</t>
  </si>
  <si>
    <r>
      <t xml:space="preserve">Macbook Pro 14
 Retina (2021)
</t>
    </r>
    <r>
      <rPr>
        <sz val="13"/>
        <rFont val="Tahoma"/>
        <family val="2"/>
      </rPr>
      <t xml:space="preserve">Z15G001ML
</t>
    </r>
    <r>
      <rPr>
        <sz val="12"/>
        <rFont val="Tahoma"/>
        <family val="2"/>
      </rPr>
      <t>(Grey)</t>
    </r>
  </si>
  <si>
    <t>LMAC_PRO14_Z15G001ML</t>
  </si>
  <si>
    <t>24-core GPU</t>
  </si>
  <si>
    <t>32GB Memory 
512GB SSD</t>
  </si>
  <si>
    <t>LLE_T14G2_114516512_W</t>
  </si>
  <si>
    <t>LLE_X13G3_21BN00AJVA</t>
  </si>
  <si>
    <t>13.3" WUXGA (1920 x 1200) IPS, anti-glare, 300 nits
Camera</t>
  </si>
  <si>
    <t>1,19kg
3Cell</t>
  </si>
  <si>
    <r>
      <t xml:space="preserve">Lenovo 
ThinkPad X13 Gen 3
(21BN00AJVA)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</t>
    </r>
  </si>
  <si>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DDR4 512GB SSD NVMe</t>
    </r>
  </si>
  <si>
    <r>
      <t xml:space="preserve">15.6 Full HD Anti Glare </t>
    </r>
    <r>
      <rPr>
        <sz val="10"/>
        <rFont val="Tahoma"/>
        <family val="2"/>
      </rPr>
      <t>(1920x1080) Non-Touch</t>
    </r>
    <r>
      <rPr>
        <sz val="11"/>
        <rFont val="Tahoma"/>
        <family val="2"/>
      </rPr>
      <t xml:space="preserve">
HD Webcam</t>
    </r>
  </si>
  <si>
    <t>802.11ax (2x2)
Bluetooth5, 2xUSB 3.2, 
HDMI2, 2xUSB-C</t>
  </si>
  <si>
    <t>1.68kg
3cell</t>
  </si>
  <si>
    <t>LHP_ZB_15G8_118532512_ON</t>
  </si>
  <si>
    <r>
      <rPr>
        <sz val="12"/>
        <rFont val="Tahoma"/>
        <family val="2"/>
      </rPr>
      <t>HP ZBook Firefly 15 G8</t>
    </r>
    <r>
      <rPr>
        <sz val="11"/>
        <rFont val="Tahoma"/>
        <family val="2"/>
      </rPr>
      <t xml:space="preserve"> Mobile Workstation
Grey
BH 12 tháng</t>
    </r>
  </si>
  <si>
    <r>
      <rPr>
        <sz val="12"/>
        <rFont val="Tahoma"/>
        <family val="2"/>
      </rPr>
      <t>HP VICTUS 15-fa0031dx</t>
    </r>
    <r>
      <rPr>
        <sz val="11"/>
        <color indexed="8"/>
        <rFont val="Tahoma"/>
        <family val="2"/>
      </rPr>
      <t xml:space="preserve">
(68U87UA#ABA) 
Dark Grey</t>
    </r>
  </si>
  <si>
    <t>LHP_VIC_15_68U87UA</t>
  </si>
  <si>
    <t>8GB DDR4
512GB SSD</t>
  </si>
  <si>
    <t>15.6" diagonal, FHD (1920 x 1080), IPS, micro-edge, anti-glare
Webcam</t>
  </si>
  <si>
    <t>LAN GBIT 802.11ax (2x2)
Bluetooth5, 2xUSB 3.2, 
HDMI2.1, USB-C</t>
  </si>
  <si>
    <t>3 cell
(2.2kg)</t>
  </si>
  <si>
    <r>
      <t xml:space="preserve">DELL
INSPIRON 5625
</t>
    </r>
    <r>
      <rPr>
        <sz val="11"/>
        <rFont val="Tahoma"/>
        <family val="2"/>
      </rPr>
      <t>(99VP91)</t>
    </r>
    <r>
      <rPr>
        <sz val="12"/>
        <rFont val="Tahoma"/>
        <family val="2"/>
      </rPr>
      <t xml:space="preserve">
Silver</t>
    </r>
  </si>
  <si>
    <t>LDEL_N5625_99VP91</t>
  </si>
  <si>
    <r>
      <rPr>
        <sz val="13"/>
        <rFont val="Tahoma"/>
        <family val="2"/>
      </rPr>
      <t xml:space="preserve">LENOVO V15 G2 ITL
</t>
    </r>
    <r>
      <rPr>
        <sz val="11"/>
        <rFont val="Tahoma"/>
        <family val="2"/>
      </rPr>
      <t>(82KB00QRVN)
(Black)
BH 12 tháng</t>
    </r>
  </si>
  <si>
    <t>1.7kg
2 cell 38Wh</t>
  </si>
  <si>
    <r>
      <rPr>
        <sz val="12"/>
        <rFont val="Tahoma"/>
        <family val="2"/>
      </rPr>
      <t>4GB</t>
    </r>
    <r>
      <rPr>
        <sz val="11"/>
        <rFont val="Tahoma"/>
        <family val="2"/>
      </rPr>
      <t xml:space="preserve"> DDR4 (onboard + 1slot) 256GB SSD NVMe</t>
    </r>
  </si>
  <si>
    <t>LLE_V15G2_82KB00QRVN</t>
  </si>
  <si>
    <r>
      <rPr>
        <sz val="12"/>
        <rFont val="Tahoma"/>
        <family val="2"/>
      </rPr>
      <t>32GB</t>
    </r>
    <r>
      <rPr>
        <sz val="11"/>
        <rFont val="Tahoma"/>
        <family val="2"/>
      </rPr>
      <t xml:space="preserve"> DDR4
</t>
    </r>
    <r>
      <rPr>
        <sz val="12"/>
        <rFont val="Tahoma"/>
        <family val="2"/>
      </rPr>
      <t>1TB SSD M.2 NVMe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</si>
  <si>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
512</t>
    </r>
    <r>
      <rPr>
        <sz val="12"/>
        <rFont val="Tahoma"/>
        <family val="2"/>
      </rPr>
      <t>GB SSD M.2 NVMe</t>
    </r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</si>
  <si>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>(Silver)
6Z965PA
Backlit keyboard
(BH 36T, Pin+Sạc 12T)</t>
    </r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</si>
  <si>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DDR5
256GB SSD PCIe </t>
    </r>
  </si>
  <si>
    <t>LHP_840G9_6Z965PA</t>
  </si>
  <si>
    <t>LHP_840G9_6Z966PA</t>
  </si>
  <si>
    <t>LHP_840G9_6Z968PA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</si>
  <si>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DDR5
512GB SSD PCIe </t>
    </r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</si>
  <si>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 xml:space="preserve">
(6Z966PA)
(Silver) 
Backlit keyboard
(BH 36T, Pin+Sạc 12T)</t>
    </r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</si>
  <si>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>(6Z968PA)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(Silver)
Backlit keyboard
(BH 36T, Pin+Sạc 12T)</t>
    </r>
  </si>
  <si>
    <r>
      <rPr>
        <b/>
        <sz val="11"/>
        <rFont val="Tahoma"/>
        <family val="2"/>
      </rPr>
      <t xml:space="preserve">HP Spectre x360 14-ef0030TU </t>
    </r>
    <r>
      <rPr>
        <sz val="11"/>
        <rFont val="Tahoma"/>
        <family val="2"/>
      </rPr>
      <t xml:space="preserve">
6K773PA
(Nocturne Blue)
BH 12 tháng</t>
    </r>
  </si>
  <si>
    <t>13.3" diagonal, WUXGA (1920x1200), IPS, anti-glare
Camera</t>
  </si>
  <si>
    <t>1.27kg
3 cell
Li-ion polymer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</si>
  <si>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DDR5 onboard
256GB SSD PCIe </t>
    </r>
  </si>
  <si>
    <t>LHP_ELI_830G9_6Z971PA</t>
  </si>
  <si>
    <r>
      <t xml:space="preserve">HP EliteBook 830 G9 </t>
    </r>
    <r>
      <rPr>
        <sz val="11"/>
        <rFont val="Tahoma"/>
        <family val="2"/>
      </rPr>
      <t>(6Z974PA)
(Silver)
Backlit keyboard
BH 36T (Pin + sạc 12T)</t>
    </r>
  </si>
  <si>
    <r>
      <t xml:space="preserve">HP EliteBook 830 G9 </t>
    </r>
    <r>
      <rPr>
        <sz val="11"/>
        <rFont val="Tahoma"/>
        <family val="2"/>
      </rPr>
      <t>(6Z971PA)
(Silver)
Backlit keyboard
BH 36T (Pin + sạc 12T)</t>
    </r>
  </si>
  <si>
    <t>LHP_ELI_830G9_6Z974PA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</si>
  <si>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DDR5 onboard
512GB SSD PCIe </t>
    </r>
  </si>
  <si>
    <r>
      <rPr>
        <sz val="12"/>
        <rFont val="Tahoma"/>
        <family val="2"/>
      </rPr>
      <t xml:space="preserve">HP 15s-FQ2663TU </t>
    </r>
    <r>
      <rPr>
        <sz val="11"/>
        <rFont val="Tahoma"/>
        <family val="2"/>
      </rPr>
      <t xml:space="preserve">
6K796PA
Silver
BH 12 tháng</t>
    </r>
  </si>
  <si>
    <t>LHP_15s_FQ2663TU_6K796PA</t>
  </si>
  <si>
    <t>DELL
INSPIRON 5620
(P1WKN) Silver</t>
  </si>
  <si>
    <t>LDEL_N5620_P1WKN</t>
  </si>
  <si>
    <t>LLE_TB15G4_21DJ00CWVN</t>
  </si>
  <si>
    <t>1.7kg
3Cell</t>
  </si>
  <si>
    <t>LLE_E14G4_21E3S05K00</t>
  </si>
  <si>
    <r>
      <rPr>
        <sz val="13"/>
        <rFont val="Tahoma"/>
        <family val="2"/>
      </rPr>
      <t xml:space="preserve">ThinkPad E14 Gen 4
</t>
    </r>
    <r>
      <rPr>
        <sz val="11"/>
        <rFont val="Tahoma"/>
        <family val="2"/>
      </rPr>
      <t>(21E3S05K00)
(Black)
BH 01 năm</t>
    </r>
  </si>
  <si>
    <t>GBIT LAN
802.11ax +BT5
2xUSB 3.2
HDMI, USBC</t>
  </si>
  <si>
    <t>DELL
VOSTRO 5620
(70296963)
Titan Grey</t>
  </si>
  <si>
    <t>LDEL_V5620_70296963</t>
  </si>
  <si>
    <r>
      <t>DELL INSPIRON 5420</t>
    </r>
    <r>
      <rPr>
        <sz val="11"/>
        <rFont val="Tahoma"/>
        <family val="2"/>
      </rPr>
      <t xml:space="preserve">
(70295791)
Silver</t>
    </r>
  </si>
  <si>
    <t>LDEL_N5420_70295791</t>
  </si>
  <si>
    <r>
      <t xml:space="preserve">13.3" FHD </t>
    </r>
    <r>
      <rPr>
        <sz val="10"/>
        <rFont val="Tahoma"/>
        <family val="2"/>
      </rPr>
      <t>(1920x1080)</t>
    </r>
    <r>
      <rPr>
        <sz val="11"/>
        <rFont val="Tahoma"/>
        <family val="2"/>
      </rPr>
      <t xml:space="preserve"> Anti-Glare
Webcam </t>
    </r>
  </si>
  <si>
    <t>LDEL_L5320_114516256_W</t>
  </si>
  <si>
    <r>
      <rPr>
        <sz val="12"/>
        <rFont val="Tahoma"/>
        <family val="2"/>
      </rPr>
      <t>HP 14s-dq5052TU</t>
    </r>
    <r>
      <rPr>
        <sz val="11"/>
        <rFont val="Tahoma"/>
        <family val="2"/>
      </rPr>
      <t xml:space="preserve"> (6T6R2PA)
Silver
BH 12 tháng</t>
    </r>
  </si>
  <si>
    <t>Intel® Core I5-1245U
(10-core with 2 performance cores and 8 efficiency cores up to 4.4Ghz, 12MB Cache)</t>
  </si>
  <si>
    <t>LDEL_L5430_124516256_W</t>
  </si>
  <si>
    <t>LDEL_L5420_11658256_W</t>
  </si>
  <si>
    <t>Dell Latitude 3420
L3420I3SSDFB-Grayish Black</t>
  </si>
  <si>
    <t>LDEL_LA_3420_L3420I3SSDFB</t>
  </si>
  <si>
    <r>
      <t xml:space="preserve">Lenovo 
ThinkPad X13 Gen 3
(21BQS31S00)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</t>
    </r>
  </si>
  <si>
    <t>LLE_X13G3_21BQS31S00</t>
  </si>
  <si>
    <t>8GB LPDDR5
256GB SSD PCIe 
Micro SD slot</t>
  </si>
  <si>
    <t>802.11ax + BT5
2xUSB3.2, HDMI, 
2xUSB-C</t>
  </si>
  <si>
    <r>
      <t xml:space="preserve">Lenovo 
ThinkPad X13 Gen 3
(21BQS31R00)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03 năm</t>
    </r>
  </si>
  <si>
    <t>LLE_X13G3_21BQS31R00</t>
  </si>
  <si>
    <r>
      <t>DELL INSPIRON 5420</t>
    </r>
    <r>
      <rPr>
        <sz val="11"/>
        <rFont val="Tahoma"/>
        <family val="2"/>
      </rPr>
      <t xml:space="preserve">
(DGDCG1)
Silver</t>
    </r>
  </si>
  <si>
    <t xml:space="preserve">LDEL_N5420_DGDCG1	</t>
  </si>
  <si>
    <r>
      <t xml:space="preserve">DELL VOSTRO 5320 </t>
    </r>
    <r>
      <rPr>
        <sz val="11"/>
        <rFont val="Tahoma"/>
        <family val="2"/>
      </rPr>
      <t xml:space="preserve">
(M32DH1)
(Grey)</t>
    </r>
  </si>
  <si>
    <t>LDEL_V5320_M32DH1</t>
  </si>
  <si>
    <r>
      <rPr>
        <sz val="13"/>
        <rFont val="Tahoma"/>
        <family val="2"/>
      </rPr>
      <t>DELL XPS 13 9320</t>
    </r>
    <r>
      <rPr>
        <sz val="12"/>
        <rFont val="Tahoma"/>
        <family val="2"/>
      </rPr>
      <t xml:space="preserve"> Plus
(5CG56)
</t>
    </r>
    <r>
      <rPr>
        <sz val="11"/>
        <rFont val="Tahoma"/>
        <family val="2"/>
      </rPr>
      <t>Platinum Silver</t>
    </r>
  </si>
  <si>
    <t>LDEL_XPS9320P_5CG56</t>
  </si>
  <si>
    <r>
      <t>ThinkPad X1 Carbon Gen 10</t>
    </r>
    <r>
      <rPr>
        <sz val="11"/>
        <rFont val="Tahoma"/>
        <family val="2"/>
      </rPr>
      <t xml:space="preserve">
BH 01 năm</t>
    </r>
  </si>
  <si>
    <t>14.0" WUXGA (1920 x 1200) IPS, anti-glare, 100% sRGB
Camera</t>
  </si>
  <si>
    <t xml:space="preserve">1.12kg
4-cell </t>
  </si>
  <si>
    <t>LLE_X1C10_125516512_FHD</t>
  </si>
  <si>
    <t xml:space="preserve">8GB LPDDR5 
512GB SSD PCIe </t>
  </si>
  <si>
    <t>LDEL_XPS9315_12308512FHD</t>
  </si>
  <si>
    <t>mr L</t>
  </si>
  <si>
    <r>
      <rPr>
        <sz val="13"/>
        <rFont val="Tahoma"/>
        <family val="2"/>
      </rPr>
      <t>HP Probook 445 G8</t>
    </r>
    <r>
      <rPr>
        <sz val="11"/>
        <rFont val="Tahoma"/>
        <family val="2"/>
      </rPr>
      <t xml:space="preserve">
Silver
BH 01 năm</t>
    </r>
  </si>
  <si>
    <t>GBIT LAN
BTv5
802.11ax
HDMI, USBC 3xUSB3.2</t>
  </si>
  <si>
    <t>LHP_BROB_445G8_570016512_w</t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</si>
  <si>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
512GB SSD PCIe </t>
    </r>
  </si>
  <si>
    <r>
      <rPr>
        <sz val="12"/>
        <rFont val="Tahoma"/>
        <family val="2"/>
      </rPr>
      <t>HP ZBook Firefly 14 G8</t>
    </r>
    <r>
      <rPr>
        <sz val="11"/>
        <rFont val="Tahoma"/>
        <family val="2"/>
      </rPr>
      <t xml:space="preserve"> Mobile Workstation
Grey
BH 12 tháng</t>
    </r>
  </si>
  <si>
    <r>
      <rPr>
        <sz val="12"/>
        <rFont val="Tahoma"/>
        <family val="2"/>
      </rPr>
      <t>16GB</t>
    </r>
    <r>
      <rPr>
        <sz val="11"/>
        <rFont val="Tahoma"/>
        <family val="2"/>
      </rPr>
      <t xml:space="preserve"> DDR4 256GB SSD NVMe</t>
    </r>
  </si>
  <si>
    <t>LHP_ZBF_14G8_113516126_FHDW</t>
  </si>
  <si>
    <r>
      <rPr>
        <sz val="13"/>
        <rFont val="Tahoma"/>
        <family val="2"/>
      </rPr>
      <t xml:space="preserve">ThinkPad E14 Gen 4
</t>
    </r>
    <r>
      <rPr>
        <sz val="11"/>
        <rFont val="Tahoma"/>
        <family val="2"/>
      </rPr>
      <t>(21E300E4VN)
(Black)
BH 02 năm (Pin + sạc BH 01 năm)</t>
    </r>
  </si>
  <si>
    <t>LLE_E14G4_21E300E4VN</t>
  </si>
  <si>
    <t>LLE_T14G3_21AH00JQVN</t>
  </si>
  <si>
    <r>
      <t>ThinkPad T14 Gen 3</t>
    </r>
    <r>
      <rPr>
        <sz val="11"/>
        <rFont val="Tahoma"/>
        <family val="2"/>
      </rPr>
      <t xml:space="preserve">
(21AH00JQVN) (Black)
BH 02 năm (Pin + sạc 01 năm)</t>
    </r>
  </si>
  <si>
    <r>
      <t xml:space="preserve">ThinkPad T14s Gen 3 </t>
    </r>
    <r>
      <rPr>
        <sz val="11"/>
        <rFont val="Tahoma"/>
        <family val="2"/>
      </rPr>
      <t xml:space="preserve"> (Black)
BH 01 năm</t>
    </r>
  </si>
  <si>
    <t xml:space="preserve">16GB LPDDR5
512GB SSD PCIe </t>
  </si>
  <si>
    <t xml:space="preserve">16GB LPDDR5
256GB SSD PCIe </t>
  </si>
  <si>
    <t>1.22kg
4cell  57Wh</t>
  </si>
  <si>
    <t>802.11ax (2x2)+BT5 2xUSB-C, HDMI, 2xUSB3.2</t>
  </si>
  <si>
    <t>LLE_T14SG3_1240P16256_D</t>
  </si>
  <si>
    <t>16GB LPDDR5
256GB SSD PCIe 
Micro SD slot</t>
  </si>
  <si>
    <r>
      <t xml:space="preserve">Lenovo 
ThinkPad X13 Gen 3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</si>
  <si>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LLE_X13G3_1240P16256_D</t>
  </si>
  <si>
    <t>LLE_X13G3_1260P16512_D</t>
  </si>
  <si>
    <t>LLE_T14SG3_1260P16512_D</t>
  </si>
  <si>
    <t>tr</t>
  </si>
  <si>
    <t>LLE_X1C10_125516512_FD</t>
  </si>
  <si>
    <t>14.0" WQUXGA (3840 x 2400) IPS, Dolby Vision, HDR 400, 500 nits, low blue-light</t>
  </si>
  <si>
    <t>LLE_X1C10_125516512_QD</t>
  </si>
  <si>
    <t>Intel® Core i5-12450H (12 MB cache, 8 cores, 12 threads, up to 4.40 GHz Turbo)</t>
  </si>
  <si>
    <r>
      <t xml:space="preserve">ThinkPad X1 Carbon Gen 10 </t>
    </r>
    <r>
      <rPr>
        <sz val="11"/>
        <rFont val="Tahoma"/>
        <family val="2"/>
      </rPr>
      <t>(21CBS0A500)
BH 03 năm (Pin + sạc BH 01 năm)</t>
    </r>
  </si>
  <si>
    <t>LLE_X1C10_21CBS0A500</t>
  </si>
  <si>
    <t>LDEL_XPS9320_70295789</t>
  </si>
  <si>
    <r>
      <rPr>
        <sz val="13"/>
        <rFont val="Tahoma"/>
        <family val="2"/>
      </rPr>
      <t>DELL XPS 13 9320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(70295789)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Platinum Silver</t>
    </r>
  </si>
  <si>
    <r>
      <t xml:space="preserve">HP EliteBook x360 830 G9 </t>
    </r>
    <r>
      <rPr>
        <sz val="12"/>
        <rFont val="Tahoma"/>
        <family val="2"/>
      </rPr>
      <t>(6Z964PA)</t>
    </r>
    <r>
      <rPr>
        <sz val="11"/>
        <rFont val="Tahoma"/>
        <family val="2"/>
      </rPr>
      <t xml:space="preserve">
(Silver)
Backlit keyboard
BH 36T (Pin + sạc 12T)</t>
    </r>
  </si>
  <si>
    <t>LHP_ELIT360_830G9_6Z964PA</t>
  </si>
  <si>
    <t xml:space="preserve">16GB DDR5 
512GB SSD PCIe </t>
  </si>
  <si>
    <r>
      <t xml:space="preserve">HP EliteBook 830 G9 </t>
    </r>
    <r>
      <rPr>
        <sz val="11"/>
        <rFont val="Tahoma"/>
        <family val="2"/>
      </rPr>
      <t>(6Z972PA)
(Silver)
Backlit keyboard
BH 36T (Pin + sạc 12T)</t>
    </r>
  </si>
  <si>
    <t>LHP_ELI_830G9_6Z972PA</t>
  </si>
  <si>
    <r>
      <rPr>
        <sz val="12"/>
        <rFont val="Tahoma"/>
        <family val="2"/>
      </rPr>
      <t>8GB</t>
    </r>
    <r>
      <rPr>
        <sz val="11"/>
        <rFont val="Tahoma"/>
        <family val="2"/>
      </rPr>
      <t xml:space="preserve"> DDR5 onboard
512GB SSD PCIe </t>
    </r>
  </si>
  <si>
    <r>
      <t xml:space="preserve">HP EliteBook 830 G9 </t>
    </r>
    <r>
      <rPr>
        <sz val="11"/>
        <rFont val="Tahoma"/>
        <family val="2"/>
      </rPr>
      <t>(6Z973PA)
(Silver)
Backlit keyboard
BH 36T (Pin + sạc 12T)</t>
    </r>
  </si>
  <si>
    <t>LHP_ELI_830G9_6Z973PA</t>
  </si>
  <si>
    <r>
      <rPr>
        <sz val="13"/>
        <rFont val="Tahoma"/>
        <family val="2"/>
      </rPr>
      <t xml:space="preserve">HP EliteBook 840 G9 </t>
    </r>
    <r>
      <rPr>
        <sz val="11"/>
        <rFont val="Tahoma"/>
        <family val="2"/>
      </rPr>
      <t>(6Z967PA)</t>
    </r>
    <r>
      <rPr>
        <sz val="13"/>
        <rFont val="Tahoma"/>
        <family val="2"/>
      </rPr>
      <t xml:space="preserve">
</t>
    </r>
    <r>
      <rPr>
        <sz val="11"/>
        <rFont val="Tahoma"/>
        <family val="2"/>
      </rPr>
      <t>(Silver)
Backlit keyboard
(BH 36T, Pin+Sạc 12T)</t>
    </r>
  </si>
  <si>
    <t>LHP_840G9_6Z967PA</t>
  </si>
  <si>
    <r>
      <t xml:space="preserve">Lenovo ThinkBook 15 G4 IAP
</t>
    </r>
    <r>
      <rPr>
        <sz val="11"/>
        <rFont val="Tahoma"/>
        <family val="2"/>
      </rPr>
      <t>(21DJ00CSVN)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01 năm)</t>
    </r>
  </si>
  <si>
    <t>LLE_TB15G4_21DJ00CSVN</t>
  </si>
  <si>
    <r>
      <t xml:space="preserve">Lenovo ThinkBook 15 G4 IAP
</t>
    </r>
    <r>
      <rPr>
        <sz val="11"/>
        <rFont val="Tahoma"/>
        <family val="2"/>
      </rPr>
      <t>(21DJ00CWVN)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Mineral Gray
(BH 02 năm, Pin + sạc BH 01 năm)</t>
    </r>
  </si>
  <si>
    <t>16.0" WUXGA (1920 x 1200) IPS, anti-glare, 300 nits
Camera</t>
  </si>
  <si>
    <t>1.64kg
3Cell</t>
  </si>
  <si>
    <r>
      <t>ThinkPad T16 Gen 1</t>
    </r>
    <r>
      <rPr>
        <sz val="11"/>
        <rFont val="Tahoma"/>
        <family val="2"/>
      </rPr>
      <t xml:space="preserve">
(21BV00EKVA) (Black)
BH 03 năm (pin + sạc BH 01 năm)</t>
    </r>
  </si>
  <si>
    <t>LLE_TP16G1_21BV00EKVA</t>
  </si>
  <si>
    <r>
      <t xml:space="preserve">Lenovo 
ThinkPad X1 Nano Gen 2
(21E8003JVN)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</si>
  <si>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LLE_X1NANOG2_21E8003JVN</t>
  </si>
  <si>
    <t>13.0" 2K (2160 x 1350) IPS, anti-glare, 450 nits, 100% sRGB
Camera</t>
  </si>
  <si>
    <t>970g
3 Cell</t>
  </si>
  <si>
    <t>A</t>
  </si>
  <si>
    <t>Windows 11 Pro 64 bit</t>
  </si>
  <si>
    <r>
      <t xml:space="preserve">Lenovo 
ThinkPad X1 Nano Gen 2
(21E8003FVN)
</t>
    </r>
    <r>
      <rPr>
        <sz val="11"/>
        <rFont val="Tahoma"/>
        <family val="2"/>
      </rPr>
      <t>Black</t>
    </r>
    <r>
      <rPr>
        <sz val="12"/>
        <rFont val="Tahoma"/>
        <family val="2"/>
      </rPr>
      <t xml:space="preserve">
</t>
    </r>
    <r>
      <rPr>
        <sz val="11"/>
        <rFont val="Tahoma"/>
        <family val="2"/>
      </rPr>
      <t>Bảo hành 01 năm</t>
    </r>
  </si>
  <si>
    <t>LLE_X1NANOG2_21E8003FVN</t>
  </si>
  <si>
    <t xml:space="preserve">16GB LPDDR5 
1TB SSD PCIe </t>
  </si>
  <si>
    <r>
      <rPr>
        <b/>
        <sz val="11"/>
        <rFont val="Tahoma"/>
        <family val="2"/>
      </rPr>
      <t>DELL INSPIRON</t>
    </r>
    <r>
      <rPr>
        <b/>
        <sz val="12"/>
        <rFont val="Tahoma"/>
        <family val="2"/>
      </rPr>
      <t xml:space="preserve"> 3520</t>
    </r>
    <r>
      <rPr>
        <sz val="11"/>
        <rFont val="Tahoma"/>
        <family val="2"/>
      </rPr>
      <t xml:space="preserve">
(N5I5122W1-BLACK)
Có bàn phím số</t>
    </r>
  </si>
  <si>
    <t>LDEL_N3520_N5I5122W1</t>
  </si>
  <si>
    <t>DELL
INSPIRON 5620
N6I7110W1-Silver</t>
  </si>
  <si>
    <t>LDEL_N5620_N6I7110W1</t>
  </si>
  <si>
    <t>LAN GBIT 802.11ax
BT 5,HDMI
2xUSB 3.2
USB-C,VGA Fingerprint</t>
  </si>
  <si>
    <r>
      <t xml:space="preserve">ASUS ExpertBook </t>
    </r>
    <r>
      <rPr>
        <b/>
        <sz val="11"/>
        <color rgb="FF000000"/>
        <rFont val="Tahoma"/>
        <family val="2"/>
      </rPr>
      <t>B1400CEAE-EB2981</t>
    </r>
    <r>
      <rPr>
        <sz val="11"/>
        <color indexed="8"/>
        <rFont val="Tahoma"/>
        <family val="2"/>
      </rPr>
      <t xml:space="preserve">
Black
BH 02 năm (pin + sạc BH 01 năm)</t>
    </r>
  </si>
  <si>
    <t>sv</t>
  </si>
  <si>
    <t>LASUS_B1400CEAE_EB2981</t>
  </si>
  <si>
    <t>802.11ax
2xUSB 3.2
1xUSB2.0
1xUSB-C
HDMI, BT5, Fingerprint</t>
  </si>
  <si>
    <t>3 cell 
(1.6kg)</t>
  </si>
  <si>
    <t xml:space="preserve">14.0" WQXGA 2.8K OLED, 90Hz, 100% DCI-P3
HD Webcam </t>
  </si>
  <si>
    <t>LASUS_A1403ZA_KM067W</t>
  </si>
  <si>
    <t>LASUS_A1403ZA_KM161W</t>
  </si>
  <si>
    <t xml:space="preserve">14.0" WQXGA (1920x1200) Anti-Glare LED-Backlit 
HD Webcam </t>
  </si>
  <si>
    <r>
      <t xml:space="preserve">ASUS VivoBook 14X 
A1403ZA-LY072W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</si>
  <si>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14X OLED 
A1403ZA-KM067W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</si>
  <si>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r>
      <t xml:space="preserve">ASUS VivoBook 14X OLED 
A1403ZA-KM161W
</t>
    </r>
    <r>
      <rPr>
        <sz val="11"/>
        <color rgb="FF000000"/>
        <rFont val="Tahoma"/>
        <family val="2"/>
      </rPr>
      <t>(Dark blue)</t>
    </r>
    <r>
      <rPr>
        <sz val="11"/>
        <color indexed="8"/>
        <rFont val="Tahoma"/>
        <family val="2"/>
      </rPr>
      <t xml:space="preserve">
Bảo hành 02 năm</t>
    </r>
  </si>
  <si>
    <t>LASUS_A1403ZA_LY072W</t>
  </si>
  <si>
    <t>Intel® Core i3-1220P (12 MB cache, 10 cores, 12 threads, up to 4.40 GHz Turbo)</t>
  </si>
  <si>
    <r>
      <t xml:space="preserve">ASUS VivoBook 15X OLED 
A1503ZA-L1421W
</t>
    </r>
    <r>
      <rPr>
        <sz val="11"/>
        <color rgb="FF000000"/>
        <rFont val="Tahoma"/>
        <family val="2"/>
      </rPr>
      <t>Silver</t>
    </r>
    <r>
      <rPr>
        <sz val="11"/>
        <color indexed="8"/>
        <rFont val="Tahoma"/>
        <family val="2"/>
      </rPr>
      <t xml:space="preserve">
Bảo hành 02 năm</t>
    </r>
  </si>
  <si>
    <t>LASUS_A1503ZA_L1421W</t>
  </si>
  <si>
    <t xml:space="preserve">15.6" Full HD (1920x1080) 100% DCI-P3 color gamut
HD Webcam </t>
  </si>
  <si>
    <t>LASUS_A1503ZA_L1422W</t>
  </si>
  <si>
    <r>
      <t xml:space="preserve">ASUS VivoBook 15X OLED 
A1503ZA-L1422W
</t>
    </r>
    <r>
      <rPr>
        <sz val="11"/>
        <color rgb="FF000000"/>
        <rFont val="Tahoma"/>
        <family val="2"/>
      </rPr>
      <t>Dark blue</t>
    </r>
    <r>
      <rPr>
        <sz val="11"/>
        <color indexed="8"/>
        <rFont val="Tahoma"/>
        <family val="2"/>
      </rPr>
      <t xml:space="preserve">
Bảo hành 02 năm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</si>
</sst>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₫&quot;#,##0_);\(&quot;₫&quot;#,##0\)"/>
    <numFmt numFmtId="165" formatCode="_-* #,##0.00\ _₫_-;\-* #,##0.00\ _₫_-;_-* &quot;-&quot;??\ _₫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dd/mm/yyyy;@"/>
  </numFmts>
  <fonts count="5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u val="singleAccounting"/>
      <sz val="10"/>
      <name val="Tahoma"/>
      <family val="2"/>
    </font>
    <font>
      <sz val="10"/>
      <name val="Arial"/>
      <family val="2"/>
    </font>
    <font>
      <u/>
      <sz val="10"/>
      <name val="Tahoma"/>
      <family val="2"/>
    </font>
    <font>
      <sz val="18"/>
      <color indexed="10"/>
      <name val="Tahoma"/>
      <family val="2"/>
    </font>
    <font>
      <sz val="18"/>
      <color indexed="12"/>
      <name val="Tahoma"/>
      <family val="2"/>
    </font>
    <font>
      <sz val="20"/>
      <color indexed="12"/>
      <name val="Tahoma"/>
      <family val="2"/>
    </font>
    <font>
      <sz val="10"/>
      <color indexed="8"/>
      <name val="Tahoma"/>
      <family val="2"/>
    </font>
    <font>
      <b/>
      <u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1"/>
      <color indexed="8"/>
      <name val="Tahoma"/>
      <family val="2"/>
    </font>
    <font>
      <sz val="18"/>
      <color indexed="12"/>
      <name val="Arial"/>
      <family val="2"/>
    </font>
    <font>
      <b/>
      <sz val="10"/>
      <color indexed="9"/>
      <name val="Tahoma"/>
      <family val="2"/>
    </font>
    <font>
      <sz val="14"/>
      <name val="Tahoma"/>
      <family val="2"/>
    </font>
    <font>
      <u/>
      <sz val="11"/>
      <name val="Tahoma"/>
      <family val="2"/>
    </font>
    <font>
      <sz val="10.5"/>
      <name val="Tahoma"/>
      <family val="2"/>
    </font>
    <font>
      <u val="singleAccounting"/>
      <sz val="10.5"/>
      <name val="Tahoma"/>
      <family val="2"/>
    </font>
    <font>
      <sz val="10.5"/>
      <name val="Arial"/>
      <family val="2"/>
    </font>
    <font>
      <sz val="10"/>
      <name val="Arial"/>
      <family val="2"/>
    </font>
    <font>
      <sz val="13"/>
      <name val="Tahoma"/>
      <family val="2"/>
    </font>
    <font>
      <u/>
      <sz val="13"/>
      <name val="Tahoma"/>
      <family val="2"/>
    </font>
    <font>
      <b/>
      <sz val="9"/>
      <name val="Tahoma"/>
      <family val="2"/>
    </font>
    <font>
      <sz val="10"/>
      <color indexed="10"/>
      <name val="Tahoma"/>
      <family val="2"/>
    </font>
    <font>
      <sz val="12"/>
      <color indexed="8"/>
      <name val="Tahoma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rgb="FF000000"/>
      <name val="Tahoma"/>
      <family val="2"/>
    </font>
    <font>
      <sz val="12"/>
      <color rgb="FF000000"/>
      <name val="Tahoma"/>
      <family val="2"/>
    </font>
    <font>
      <sz val="24"/>
      <color indexed="12"/>
      <name val="Tahoma"/>
      <family val="2"/>
    </font>
    <font>
      <sz val="24"/>
      <color indexed="10"/>
      <name val="Verdana"/>
      <family val="2"/>
    </font>
    <font>
      <sz val="20"/>
      <color indexed="10"/>
      <name val="Tahoma"/>
      <family val="2"/>
    </font>
    <font>
      <sz val="32"/>
      <name val="Verdana"/>
      <family val="2"/>
    </font>
    <font>
      <sz val="18"/>
      <name val="Tahoma"/>
      <family val="2"/>
    </font>
    <font>
      <sz val="10.5"/>
      <color indexed="9"/>
      <name val="Tahoma"/>
      <family val="2"/>
    </font>
    <font>
      <i/>
      <u/>
      <sz val="11"/>
      <name val="Tahoma"/>
      <family val="2"/>
    </font>
    <font>
      <u/>
      <sz val="13"/>
      <color indexed="10"/>
      <name val="Tahoma"/>
      <family val="2"/>
    </font>
    <font>
      <i/>
      <u/>
      <sz val="13"/>
      <name val="Tahoma"/>
      <family val="2"/>
    </font>
    <font>
      <sz val="11"/>
      <color rgb="FFFF0000"/>
      <name val="Tahoma"/>
      <family val="2"/>
    </font>
    <font>
      <u/>
      <sz val="10.5"/>
      <name val="Tahoma"/>
      <family val="2"/>
    </font>
    <font>
      <u/>
      <sz val="14.5"/>
      <name val="Tahoma"/>
      <family val="2"/>
    </font>
    <font>
      <u/>
      <sz val="11"/>
      <color indexed="8"/>
      <name val="Tahoma"/>
      <family val="2"/>
    </font>
    <font>
      <sz val="13"/>
      <color indexed="10"/>
      <name val="Tahoma"/>
      <family val="2"/>
    </font>
    <font>
      <sz val="11"/>
      <color theme="1"/>
      <name val="Tahoma"/>
      <family val="2"/>
    </font>
    <font>
      <sz val="11"/>
      <color indexed="10"/>
      <name val="Tahoma"/>
      <family val="2"/>
    </font>
    <font>
      <sz val="20"/>
      <name val="Arial"/>
      <family val="2"/>
    </font>
    <font>
      <b/>
      <sz val="11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3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0" fillId="0" borderId="0" applyFill="0" applyBorder="0" applyAlignment="0" applyProtection="0"/>
    <xf numFmtId="164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 applyFill="0" applyBorder="0" applyAlignment="0" applyProtection="0"/>
    <xf numFmtId="43" fontId="1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8" fillId="0" borderId="0"/>
    <xf numFmtId="0" fontId="1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0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5" fillId="0" borderId="0"/>
    <xf numFmtId="0" fontId="10" fillId="0" borderId="0"/>
    <xf numFmtId="9" fontId="18" fillId="0" borderId="0" applyFont="0" applyFill="0" applyBorder="0" applyAlignment="0" applyProtection="0"/>
  </cellStyleXfs>
  <cellXfs count="3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Alignme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0" xfId="100" applyFont="1"/>
    <xf numFmtId="0" fontId="3" fillId="0" borderId="4" xfId="100" applyFont="1" applyFill="1" applyBorder="1" applyAlignment="1">
      <alignment horizontal="center" vertical="center" wrapText="1"/>
    </xf>
    <xf numFmtId="0" fontId="3" fillId="0" borderId="0" xfId="100" applyFont="1" applyFill="1"/>
    <xf numFmtId="0" fontId="3" fillId="0" borderId="4" xfId="102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/>
    <xf numFmtId="0" fontId="3" fillId="0" borderId="0" xfId="102" applyFont="1" applyFill="1"/>
    <xf numFmtId="166" fontId="3" fillId="0" borderId="8" xfId="7" applyNumberFormat="1" applyFont="1" applyBorder="1" applyAlignment="1">
      <alignment horizontal="left" vertical="center" wrapText="1"/>
    </xf>
    <xf numFmtId="166" fontId="3" fillId="0" borderId="8" xfId="7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4" fillId="0" borderId="0" xfId="26" applyNumberFormat="1" applyFont="1" applyBorder="1" applyAlignment="1">
      <alignment horizontal="right" vertical="center" wrapText="1"/>
    </xf>
    <xf numFmtId="1" fontId="3" fillId="0" borderId="7" xfId="22" applyNumberFormat="1" applyFont="1" applyFill="1" applyBorder="1" applyAlignment="1">
      <alignment horizontal="right" vertical="center" wrapText="1"/>
    </xf>
    <xf numFmtId="1" fontId="11" fillId="0" borderId="7" xfId="2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100" applyFont="1" applyAlignment="1">
      <alignment horizontal="center" vertical="center"/>
    </xf>
    <xf numFmtId="0" fontId="3" fillId="0" borderId="0" xfId="100" applyFont="1" applyFill="1" applyAlignment="1">
      <alignment horizontal="center" vertical="center"/>
    </xf>
    <xf numFmtId="0" fontId="3" fillId="0" borderId="0" xfId="102" applyFont="1" applyFill="1" applyAlignment="1">
      <alignment horizontal="center" vertical="center"/>
    </xf>
    <xf numFmtId="166" fontId="3" fillId="0" borderId="0" xfId="53" applyNumberFormat="1" applyFont="1" applyBorder="1" applyAlignment="1">
      <alignment horizontal="left" vertical="center" wrapText="1"/>
    </xf>
    <xf numFmtId="1" fontId="3" fillId="0" borderId="0" xfId="26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100" applyFont="1" applyFill="1" applyBorder="1" applyAlignment="1">
      <alignment horizontal="center" vertical="center" wrapText="1"/>
    </xf>
    <xf numFmtId="1" fontId="16" fillId="0" borderId="0" xfId="22" applyNumberFormat="1" applyFont="1" applyBorder="1" applyAlignment="1">
      <alignment horizontal="right" vertical="center" wrapText="1"/>
    </xf>
    <xf numFmtId="1" fontId="4" fillId="0" borderId="0" xfId="0" applyNumberFormat="1" applyFont="1" applyAlignment="1"/>
    <xf numFmtId="1" fontId="11" fillId="0" borderId="7" xfId="22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166" fontId="3" fillId="0" borderId="8" xfId="53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3" fillId="0" borderId="0" xfId="100" applyFont="1" applyAlignment="1">
      <alignment horizontal="left" vertical="center"/>
    </xf>
    <xf numFmtId="0" fontId="3" fillId="0" borderId="0" xfId="102" applyFont="1" applyFill="1" applyAlignment="1">
      <alignment horizontal="left"/>
    </xf>
    <xf numFmtId="0" fontId="6" fillId="0" borderId="0" xfId="0" applyFont="1" applyFill="1"/>
    <xf numFmtId="0" fontId="3" fillId="0" borderId="0" xfId="0" applyFont="1" applyFill="1" applyProtection="1"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Fill="1"/>
    <xf numFmtId="166" fontId="3" fillId="0" borderId="3" xfId="7" applyNumberFormat="1" applyFont="1" applyBorder="1" applyAlignment="1">
      <alignment horizontal="left" vertical="center" wrapText="1"/>
    </xf>
    <xf numFmtId="1" fontId="16" fillId="0" borderId="3" xfId="22" applyNumberFormat="1" applyFont="1" applyBorder="1" applyAlignment="1">
      <alignment horizontal="right" vertical="center" wrapText="1"/>
    </xf>
    <xf numFmtId="1" fontId="5" fillId="0" borderId="7" xfId="22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7" xfId="26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 applyProtection="1">
      <alignment horizontal="right"/>
      <protection locked="0"/>
    </xf>
    <xf numFmtId="166" fontId="26" fillId="0" borderId="0" xfId="53" applyNumberFormat="1" applyFont="1" applyBorder="1" applyAlignment="1">
      <alignment horizontal="right" vertical="center" wrapText="1"/>
    </xf>
    <xf numFmtId="166" fontId="26" fillId="0" borderId="10" xfId="53" applyNumberFormat="1" applyFont="1" applyFill="1" applyBorder="1" applyAlignment="1">
      <alignment horizontal="right" vertical="center" wrapText="1"/>
    </xf>
    <xf numFmtId="166" fontId="26" fillId="0" borderId="7" xfId="7" applyNumberFormat="1" applyFont="1" applyFill="1" applyBorder="1" applyAlignment="1">
      <alignment horizontal="right" vertical="center" wrapText="1"/>
    </xf>
    <xf numFmtId="0" fontId="28" fillId="0" borderId="0" xfId="0" applyFont="1"/>
    <xf numFmtId="0" fontId="6" fillId="0" borderId="6" xfId="0" quotePrefix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102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0" fillId="0" borderId="0" xfId="100" applyFill="1"/>
    <xf numFmtId="0" fontId="5" fillId="0" borderId="6" xfId="102" applyFont="1" applyFill="1" applyBorder="1" applyAlignment="1">
      <alignment horizontal="center" vertical="center"/>
    </xf>
    <xf numFmtId="0" fontId="5" fillId="0" borderId="6" xfId="102" quotePrefix="1" applyFont="1" applyFill="1" applyBorder="1" applyAlignment="1">
      <alignment horizontal="left" vertical="center"/>
    </xf>
    <xf numFmtId="166" fontId="26" fillId="0" borderId="7" xfId="7" applyNumberFormat="1" applyFont="1" applyBorder="1" applyAlignment="1">
      <alignment horizontal="right" vertical="center" wrapText="1"/>
    </xf>
    <xf numFmtId="0" fontId="31" fillId="0" borderId="0" xfId="0" applyFont="1" applyAlignment="1"/>
    <xf numFmtId="49" fontId="32" fillId="0" borderId="6" xfId="0" applyNumberFormat="1" applyFont="1" applyFill="1" applyBorder="1" applyAlignment="1">
      <alignment horizontal="center" vertical="center"/>
    </xf>
    <xf numFmtId="166" fontId="26" fillId="0" borderId="0" xfId="53" applyNumberFormat="1" applyFont="1" applyFill="1" applyBorder="1" applyAlignment="1">
      <alignment horizontal="right" vertical="center" wrapText="1"/>
    </xf>
    <xf numFmtId="1" fontId="6" fillId="0" borderId="0" xfId="2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1" fontId="3" fillId="0" borderId="0" xfId="87" applyNumberFormat="1" applyFont="1" applyFill="1" applyAlignment="1">
      <alignment horizontal="right" vertical="center"/>
    </xf>
    <xf numFmtId="49" fontId="4" fillId="0" borderId="7" xfId="25" applyNumberFormat="1" applyFont="1" applyFill="1" applyBorder="1" applyAlignment="1">
      <alignment horizontal="center" vertical="center" wrapText="1"/>
    </xf>
    <xf numFmtId="166" fontId="3" fillId="0" borderId="8" xfId="9" applyNumberFormat="1" applyFont="1" applyFill="1" applyBorder="1" applyAlignment="1">
      <alignment horizontal="left" vertical="center" wrapText="1"/>
    </xf>
    <xf numFmtId="166" fontId="26" fillId="0" borderId="7" xfId="25" applyNumberFormat="1" applyFont="1" applyFill="1" applyBorder="1" applyAlignment="1">
      <alignment horizontal="right" vertical="center" wrapText="1"/>
    </xf>
    <xf numFmtId="0" fontId="5" fillId="0" borderId="6" xfId="105" applyFont="1" applyFill="1" applyBorder="1" applyAlignment="1">
      <alignment horizontal="center" vertical="center"/>
    </xf>
    <xf numFmtId="166" fontId="3" fillId="0" borderId="8" xfId="25" applyNumberFormat="1" applyFont="1" applyFill="1" applyBorder="1" applyAlignment="1">
      <alignment horizontal="left" vertical="center" wrapText="1"/>
    </xf>
    <xf numFmtId="1" fontId="4" fillId="0" borderId="0" xfId="87" applyNumberFormat="1" applyFont="1" applyFill="1" applyBorder="1" applyAlignment="1">
      <alignment horizontal="right" vertical="center" wrapText="1"/>
    </xf>
    <xf numFmtId="1" fontId="11" fillId="0" borderId="0" xfId="87" applyNumberFormat="1" applyFont="1" applyFill="1" applyBorder="1" applyAlignment="1">
      <alignment horizontal="right" vertical="center"/>
    </xf>
    <xf numFmtId="166" fontId="9" fillId="0" borderId="0" xfId="7" applyNumberFormat="1" applyFont="1" applyBorder="1" applyAlignment="1">
      <alignment horizontal="left" vertical="center" wrapText="1"/>
    </xf>
    <xf numFmtId="166" fontId="27" fillId="0" borderId="0" xfId="7" applyNumberFormat="1" applyFont="1" applyBorder="1" applyAlignment="1">
      <alignment horizontal="right" vertical="center" wrapText="1"/>
    </xf>
    <xf numFmtId="1" fontId="16" fillId="0" borderId="0" xfId="87" applyNumberFormat="1" applyFont="1" applyFill="1" applyBorder="1" applyAlignment="1">
      <alignment horizontal="right" vertical="center" wrapText="1"/>
    </xf>
    <xf numFmtId="1" fontId="5" fillId="0" borderId="0" xfId="25" applyNumberFormat="1" applyFont="1" applyFill="1" applyBorder="1" applyAlignment="1">
      <alignment horizontal="center" vertical="center" wrapText="1"/>
    </xf>
    <xf numFmtId="49" fontId="16" fillId="0" borderId="7" xfId="25" applyNumberFormat="1" applyFont="1" applyFill="1" applyBorder="1" applyAlignment="1">
      <alignment horizontal="center" vertical="center" wrapText="1"/>
    </xf>
    <xf numFmtId="166" fontId="26" fillId="0" borderId="7" xfId="9" applyNumberFormat="1" applyFont="1" applyFill="1" applyBorder="1" applyAlignment="1">
      <alignment horizontal="right" vertical="center" wrapText="1"/>
    </xf>
    <xf numFmtId="1" fontId="6" fillId="0" borderId="7" xfId="25" applyNumberFormat="1" applyFont="1" applyFill="1" applyBorder="1" applyAlignment="1">
      <alignment horizontal="right" vertical="center" wrapText="1"/>
    </xf>
    <xf numFmtId="0" fontId="3" fillId="0" borderId="3" xfId="110" applyFont="1" applyFill="1" applyBorder="1" applyAlignment="1">
      <alignment horizontal="center" vertical="center" wrapText="1"/>
    </xf>
    <xf numFmtId="49" fontId="4" fillId="0" borderId="10" xfId="25" applyNumberFormat="1" applyFont="1" applyFill="1" applyBorder="1" applyAlignment="1">
      <alignment horizontal="center" vertical="center" wrapText="1"/>
    </xf>
    <xf numFmtId="166" fontId="26" fillId="0" borderId="10" xfId="9" applyNumberFormat="1" applyFont="1" applyFill="1" applyBorder="1" applyAlignment="1">
      <alignment horizontal="right" vertical="center" wrapText="1"/>
    </xf>
    <xf numFmtId="0" fontId="3" fillId="0" borderId="4" xfId="110" applyFont="1" applyFill="1" applyBorder="1" applyAlignment="1">
      <alignment horizontal="center" vertical="center" wrapText="1"/>
    </xf>
    <xf numFmtId="0" fontId="6" fillId="0" borderId="4" xfId="110" applyFont="1" applyFill="1" applyBorder="1" applyAlignment="1">
      <alignment horizontal="center" vertical="center" wrapText="1"/>
    </xf>
    <xf numFmtId="166" fontId="26" fillId="0" borderId="7" xfId="55" applyNumberFormat="1" applyFont="1" applyFill="1" applyBorder="1" applyAlignment="1">
      <alignment horizontal="right" vertical="center" wrapText="1"/>
    </xf>
    <xf numFmtId="0" fontId="6" fillId="0" borderId="4" xfId="105" applyFont="1" applyFill="1" applyBorder="1" applyAlignment="1">
      <alignment horizontal="center" vertical="center" wrapText="1"/>
    </xf>
    <xf numFmtId="1" fontId="6" fillId="0" borderId="0" xfId="25" applyNumberFormat="1" applyFont="1" applyFill="1" applyBorder="1" applyAlignment="1">
      <alignment horizontal="right" vertical="center" wrapText="1"/>
    </xf>
    <xf numFmtId="1" fontId="25" fillId="0" borderId="7" xfId="25" applyNumberFormat="1" applyFont="1" applyFill="1" applyBorder="1" applyAlignment="1">
      <alignment horizontal="right" vertical="center" wrapText="1"/>
    </xf>
    <xf numFmtId="49" fontId="4" fillId="0" borderId="7" xfId="28" applyNumberFormat="1" applyFont="1" applyFill="1" applyBorder="1" applyAlignment="1">
      <alignment horizontal="center" vertical="center" wrapText="1"/>
    </xf>
    <xf numFmtId="166" fontId="3" fillId="0" borderId="8" xfId="12" applyNumberFormat="1" applyFont="1" applyFill="1" applyBorder="1" applyAlignment="1">
      <alignment horizontal="left" vertical="center" wrapText="1"/>
    </xf>
    <xf numFmtId="0" fontId="3" fillId="0" borderId="4" xfId="127" applyFont="1" applyFill="1" applyBorder="1" applyAlignment="1">
      <alignment horizontal="center" vertical="center" wrapText="1"/>
    </xf>
    <xf numFmtId="43" fontId="6" fillId="0" borderId="4" xfId="7" applyFont="1" applyFill="1" applyBorder="1" applyAlignment="1">
      <alignment horizontal="center" vertical="center" wrapText="1"/>
    </xf>
    <xf numFmtId="0" fontId="3" fillId="0" borderId="4" xfId="105" applyFont="1" applyFill="1" applyBorder="1" applyAlignment="1">
      <alignment horizontal="center" vertical="center" wrapText="1"/>
    </xf>
    <xf numFmtId="166" fontId="3" fillId="0" borderId="8" xfId="55" applyNumberFormat="1" applyFont="1" applyFill="1" applyBorder="1" applyAlignment="1">
      <alignment horizontal="left" vertical="center" wrapText="1"/>
    </xf>
    <xf numFmtId="49" fontId="5" fillId="0" borderId="4" xfId="28" applyNumberFormat="1" applyFont="1" applyFill="1" applyBorder="1" applyAlignment="1">
      <alignment horizontal="center" vertical="center" wrapText="1"/>
    </xf>
    <xf numFmtId="1" fontId="3" fillId="0" borderId="0" xfId="87" applyNumberFormat="1" applyFont="1" applyFill="1" applyAlignment="1" applyProtection="1">
      <alignment horizontal="right" vertical="center"/>
      <protection locked="0"/>
    </xf>
    <xf numFmtId="1" fontId="23" fillId="0" borderId="0" xfId="87" applyNumberFormat="1" applyFont="1" applyFill="1" applyBorder="1" applyAlignment="1">
      <alignment horizontal="right" vertical="center" wrapText="1"/>
    </xf>
    <xf numFmtId="166" fontId="8" fillId="0" borderId="0" xfId="7" applyNumberFormat="1" applyFont="1" applyAlignment="1"/>
    <xf numFmtId="1" fontId="6" fillId="0" borderId="0" xfId="87" applyNumberFormat="1" applyFont="1" applyFill="1" applyAlignment="1">
      <alignment horizontal="right" vertical="center"/>
    </xf>
    <xf numFmtId="0" fontId="6" fillId="0" borderId="4" xfId="10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102" applyFont="1" applyFill="1" applyAlignment="1">
      <alignment horizontal="left" vertical="center" wrapText="1"/>
    </xf>
    <xf numFmtId="0" fontId="3" fillId="0" borderId="10" xfId="102" applyFont="1" applyFill="1" applyBorder="1" applyAlignment="1">
      <alignment horizontal="left" vertical="center" wrapText="1"/>
    </xf>
    <xf numFmtId="0" fontId="6" fillId="0" borderId="4" xfId="150" applyFont="1" applyFill="1" applyBorder="1" applyAlignment="1">
      <alignment horizontal="center" vertical="center" wrapText="1"/>
    </xf>
    <xf numFmtId="0" fontId="3" fillId="0" borderId="0" xfId="102" applyFont="1" applyFill="1" applyBorder="1" applyAlignment="1">
      <alignment horizontal="left" vertical="center" wrapText="1"/>
    </xf>
    <xf numFmtId="0" fontId="3" fillId="0" borderId="0" xfId="105" applyFont="1" applyFill="1" applyAlignment="1">
      <alignment horizontal="left" vertical="center" wrapText="1"/>
    </xf>
    <xf numFmtId="0" fontId="6" fillId="0" borderId="4" xfId="127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26" fillId="0" borderId="0" xfId="7" applyNumberFormat="1" applyFont="1" applyFill="1" applyBorder="1" applyAlignment="1">
      <alignment horizontal="right" vertical="center" wrapText="1"/>
    </xf>
    <xf numFmtId="166" fontId="3" fillId="0" borderId="0" xfId="7" applyNumberFormat="1" applyFont="1" applyFill="1" applyBorder="1" applyAlignment="1">
      <alignment horizontal="left" vertical="center" wrapText="1"/>
    </xf>
    <xf numFmtId="49" fontId="4" fillId="0" borderId="0" xfId="25" applyNumberFormat="1" applyFont="1" applyFill="1" applyBorder="1" applyAlignment="1">
      <alignment horizontal="center" vertical="center" wrapText="1"/>
    </xf>
    <xf numFmtId="0" fontId="0" fillId="0" borderId="0" xfId="100" applyFont="1" applyFill="1" applyAlignment="1">
      <alignment vertical="center"/>
    </xf>
    <xf numFmtId="1" fontId="3" fillId="0" borderId="0" xfId="22" applyNumberFormat="1" applyFont="1" applyFill="1" applyBorder="1" applyAlignment="1">
      <alignment horizontal="right" vertical="center" wrapText="1"/>
    </xf>
    <xf numFmtId="166" fontId="3" fillId="0" borderId="13" xfId="7" applyNumberFormat="1" applyFont="1" applyFill="1" applyBorder="1" applyAlignment="1">
      <alignment horizontal="left" vertical="center" wrapText="1"/>
    </xf>
    <xf numFmtId="0" fontId="3" fillId="0" borderId="0" xfId="110" applyFont="1" applyFill="1" applyBorder="1" applyAlignment="1">
      <alignment horizontal="center" vertical="center" wrapText="1"/>
    </xf>
    <xf numFmtId="0" fontId="3" fillId="0" borderId="0" xfId="100" applyFont="1" applyBorder="1" applyAlignment="1">
      <alignment horizontal="center" vertical="center" wrapText="1"/>
    </xf>
    <xf numFmtId="0" fontId="3" fillId="0" borderId="0" xfId="102" applyFont="1" applyFill="1" applyBorder="1" applyAlignment="1">
      <alignment horizontal="center" vertical="center" wrapText="1"/>
    </xf>
    <xf numFmtId="166" fontId="26" fillId="0" borderId="0" xfId="7" applyNumberFormat="1" applyFont="1" applyBorder="1" applyAlignment="1">
      <alignment horizontal="right" vertical="center" wrapText="1"/>
    </xf>
    <xf numFmtId="166" fontId="3" fillId="0" borderId="0" xfId="7" applyNumberFormat="1" applyFont="1" applyBorder="1" applyAlignment="1">
      <alignment horizontal="left" vertical="center" wrapText="1"/>
    </xf>
    <xf numFmtId="1" fontId="11" fillId="0" borderId="0" xfId="22" applyNumberFormat="1" applyFont="1" applyBorder="1" applyAlignment="1">
      <alignment horizontal="right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0" fillId="0" borderId="0" xfId="100" applyFont="1" applyFill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102" applyFont="1" applyFill="1" applyAlignment="1">
      <alignment horizontal="right" vertical="center"/>
    </xf>
    <xf numFmtId="0" fontId="3" fillId="0" borderId="0" xfId="100" applyFont="1" applyAlignment="1">
      <alignment horizontal="right"/>
    </xf>
    <xf numFmtId="0" fontId="3" fillId="0" borderId="0" xfId="100" applyFont="1" applyFill="1" applyAlignment="1">
      <alignment horizontal="right"/>
    </xf>
    <xf numFmtId="0" fontId="3" fillId="0" borderId="0" xfId="102" applyFont="1" applyFill="1" applyAlignment="1">
      <alignment horizontal="right"/>
    </xf>
    <xf numFmtId="0" fontId="3" fillId="0" borderId="0" xfId="100" applyFont="1" applyFill="1" applyAlignment="1">
      <alignment horizontal="right" vertical="center"/>
    </xf>
    <xf numFmtId="0" fontId="0" fillId="0" borderId="0" xfId="100" applyFont="1" applyFill="1" applyAlignment="1">
      <alignment horizontal="right"/>
    </xf>
    <xf numFmtId="0" fontId="0" fillId="0" borderId="0" xfId="10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7" fillId="0" borderId="4" xfId="127" applyFont="1" applyFill="1" applyBorder="1" applyAlignment="1">
      <alignment horizontal="center" vertical="center" wrapText="1"/>
    </xf>
    <xf numFmtId="1" fontId="3" fillId="0" borderId="0" xfId="0" applyNumberFormat="1" applyFont="1" applyAlignment="1"/>
    <xf numFmtId="166" fontId="7" fillId="0" borderId="0" xfId="7" applyNumberFormat="1" applyFont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6" fillId="0" borderId="4" xfId="10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166" fontId="3" fillId="0" borderId="3" xfId="7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6" fillId="0" borderId="4" xfId="104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" fillId="0" borderId="0" xfId="104" applyFont="1" applyAlignment="1">
      <alignment horizontal="left" vertical="center"/>
    </xf>
    <xf numFmtId="0" fontId="3" fillId="0" borderId="4" xfId="104" applyFont="1" applyFill="1" applyBorder="1" applyAlignment="1">
      <alignment horizontal="center" vertical="center" wrapText="1"/>
    </xf>
    <xf numFmtId="0" fontId="3" fillId="0" borderId="0" xfId="104" applyFont="1" applyFill="1" applyAlignment="1">
      <alignment horizontal="center" vertical="center"/>
    </xf>
    <xf numFmtId="0" fontId="3" fillId="0" borderId="0" xfId="104" applyFont="1" applyFill="1"/>
    <xf numFmtId="0" fontId="3" fillId="0" borderId="0" xfId="104" applyFont="1"/>
    <xf numFmtId="0" fontId="3" fillId="0" borderId="0" xfId="104" applyFont="1" applyFill="1" applyAlignment="1">
      <alignment horizontal="left" vertical="center" wrapText="1"/>
    </xf>
    <xf numFmtId="0" fontId="5" fillId="0" borderId="6" xfId="104" applyFont="1" applyFill="1" applyBorder="1" applyAlignment="1">
      <alignment horizontal="center" vertical="center"/>
    </xf>
    <xf numFmtId="0" fontId="3" fillId="0" borderId="0" xfId="104" applyFont="1" applyFill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3" fillId="0" borderId="10" xfId="104" applyFont="1" applyFill="1" applyBorder="1" applyAlignment="1">
      <alignment horizontal="left" vertical="center" wrapText="1"/>
    </xf>
    <xf numFmtId="0" fontId="6" fillId="0" borderId="4" xfId="158" applyFont="1" applyFill="1" applyBorder="1" applyAlignment="1">
      <alignment horizontal="center" vertical="center" wrapText="1"/>
    </xf>
    <xf numFmtId="0" fontId="3" fillId="0" borderId="0" xfId="104" applyFont="1" applyFill="1" applyAlignment="1">
      <alignment horizontal="right" vertical="center"/>
    </xf>
    <xf numFmtId="0" fontId="21" fillId="0" borderId="5" xfId="0" applyFont="1" applyFill="1" applyBorder="1" applyAlignment="1">
      <alignment horizontal="center" vertical="center" wrapText="1"/>
    </xf>
    <xf numFmtId="0" fontId="7" fillId="0" borderId="4" xfId="171" applyFont="1" applyFill="1" applyBorder="1" applyAlignment="1">
      <alignment horizontal="center" vertical="center" wrapText="1"/>
    </xf>
    <xf numFmtId="0" fontId="7" fillId="0" borderId="4" xfId="100" applyFont="1" applyFill="1" applyBorder="1" applyAlignment="1">
      <alignment horizontal="center" vertical="center" wrapText="1"/>
    </xf>
    <xf numFmtId="0" fontId="0" fillId="0" borderId="0" xfId="104" applyFont="1" applyFill="1" applyAlignment="1">
      <alignment vertical="center"/>
    </xf>
    <xf numFmtId="0" fontId="1" fillId="0" borderId="0" xfId="104" applyFill="1"/>
    <xf numFmtId="0" fontId="0" fillId="0" borderId="0" xfId="104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6" fillId="0" borderId="12" xfId="11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4" xfId="104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" fontId="26" fillId="0" borderId="0" xfId="0" applyNumberFormat="1" applyFont="1" applyAlignment="1"/>
    <xf numFmtId="0" fontId="44" fillId="0" borderId="0" xfId="0" applyFont="1"/>
    <xf numFmtId="0" fontId="45" fillId="0" borderId="0" xfId="0" applyFont="1" applyAlignment="1">
      <alignment horizontal="right"/>
    </xf>
    <xf numFmtId="168" fontId="3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right"/>
    </xf>
    <xf numFmtId="166" fontId="46" fillId="0" borderId="0" xfId="7" applyNumberFormat="1" applyFont="1" applyFill="1" applyAlignment="1">
      <alignment horizontal="right"/>
    </xf>
    <xf numFmtId="0" fontId="25" fillId="0" borderId="0" xfId="0" applyFont="1" applyAlignment="1"/>
    <xf numFmtId="0" fontId="7" fillId="0" borderId="5" xfId="102" applyFont="1" applyFill="1" applyBorder="1" applyAlignment="1">
      <alignment horizontal="center" vertical="center" wrapText="1"/>
    </xf>
    <xf numFmtId="166" fontId="26" fillId="0" borderId="13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26" fillId="0" borderId="0" xfId="7" applyNumberFormat="1" applyFont="1" applyAlignment="1">
      <alignment horizontal="right" vertical="center" wrapText="1"/>
    </xf>
    <xf numFmtId="166" fontId="3" fillId="0" borderId="0" xfId="7" applyNumberFormat="1" applyFont="1" applyAlignment="1">
      <alignment horizontal="left" vertical="center" wrapText="1"/>
    </xf>
    <xf numFmtId="0" fontId="7" fillId="0" borderId="5" xfId="105" applyFont="1" applyFill="1" applyBorder="1" applyAlignment="1">
      <alignment horizontal="center" vertical="center" wrapText="1"/>
    </xf>
    <xf numFmtId="0" fontId="24" fillId="0" borderId="5" xfId="127" applyFont="1" applyFill="1" applyBorder="1" applyAlignment="1">
      <alignment horizontal="center" vertical="center" wrapText="1"/>
    </xf>
    <xf numFmtId="0" fontId="24" fillId="0" borderId="5" xfId="10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102" applyFont="1" applyFill="1" applyBorder="1" applyAlignment="1">
      <alignment horizontal="center" vertical="center" wrapText="1"/>
    </xf>
    <xf numFmtId="0" fontId="6" fillId="0" borderId="5" xfId="150" applyFont="1" applyFill="1" applyBorder="1" applyAlignment="1">
      <alignment horizontal="center" vertical="center" wrapText="1"/>
    </xf>
    <xf numFmtId="0" fontId="6" fillId="0" borderId="5" xfId="104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6" fontId="26" fillId="0" borderId="3" xfId="7" applyNumberFormat="1" applyFont="1" applyBorder="1" applyAlignment="1">
      <alignment horizontal="right" vertical="center" wrapText="1"/>
    </xf>
    <xf numFmtId="0" fontId="6" fillId="0" borderId="3" xfId="11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51" fillId="0" borderId="3" xfId="7" applyNumberFormat="1" applyFont="1" applyBorder="1" applyAlignment="1">
      <alignment horizontal="right" vertical="center" wrapText="1"/>
    </xf>
    <xf numFmtId="0" fontId="52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166" fontId="26" fillId="0" borderId="0" xfId="25" applyNumberFormat="1" applyFont="1" applyFill="1" applyBorder="1" applyAlignment="1">
      <alignment horizontal="right" vertical="center" wrapText="1"/>
    </xf>
    <xf numFmtId="166" fontId="3" fillId="0" borderId="0" xfId="25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0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54" fillId="0" borderId="0" xfId="0" applyFont="1"/>
    <xf numFmtId="0" fontId="55" fillId="0" borderId="5" xfId="0" applyFont="1" applyFill="1" applyBorder="1" applyAlignment="1">
      <alignment horizontal="center" vertical="center" wrapText="1"/>
    </xf>
    <xf numFmtId="166" fontId="6" fillId="0" borderId="8" xfId="53" applyNumberFormat="1" applyFont="1" applyFill="1" applyBorder="1" applyAlignment="1">
      <alignment horizontal="left" vertical="center" wrapText="1"/>
    </xf>
    <xf numFmtId="0" fontId="7" fillId="0" borderId="0" xfId="100" applyFont="1" applyFill="1" applyBorder="1" applyAlignment="1">
      <alignment horizontal="center" vertical="center" wrapText="1"/>
    </xf>
    <xf numFmtId="0" fontId="3" fillId="0" borderId="0" xfId="17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6" fillId="0" borderId="0" xfId="53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" fillId="0" borderId="0" xfId="171" applyFont="1" applyFill="1" applyBorder="1" applyAlignment="1">
      <alignment horizontal="center" vertical="center" wrapText="1"/>
    </xf>
    <xf numFmtId="166" fontId="26" fillId="0" borderId="0" xfId="9" applyNumberFormat="1" applyFont="1" applyFill="1" applyBorder="1" applyAlignment="1">
      <alignment horizontal="right" vertical="center" wrapText="1"/>
    </xf>
    <xf numFmtId="166" fontId="3" fillId="0" borderId="0" xfId="9" applyNumberFormat="1" applyFont="1" applyFill="1" applyBorder="1" applyAlignment="1">
      <alignment horizontal="left" vertical="center" wrapText="1"/>
    </xf>
    <xf numFmtId="0" fontId="57" fillId="0" borderId="0" xfId="0" applyFont="1"/>
    <xf numFmtId="0" fontId="6" fillId="0" borderId="0" xfId="11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3" borderId="0" xfId="102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4" fillId="2" borderId="14" xfId="87" applyNumberFormat="1" applyFont="1" applyFill="1" applyBorder="1" applyAlignment="1">
      <alignment horizontal="center" vertical="center" wrapText="1"/>
    </xf>
    <xf numFmtId="1" fontId="4" fillId="2" borderId="15" xfId="87" applyNumberFormat="1" applyFont="1" applyFill="1" applyBorder="1" applyAlignment="1">
      <alignment horizontal="center" vertical="center" wrapText="1"/>
    </xf>
    <xf numFmtId="1" fontId="4" fillId="2" borderId="16" xfId="87" applyNumberFormat="1" applyFont="1" applyFill="1" applyBorder="1" applyAlignment="1">
      <alignment horizontal="center" vertical="center" wrapText="1"/>
    </xf>
    <xf numFmtId="1" fontId="4" fillId="2" borderId="17" xfId="87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0" fillId="0" borderId="10" xfId="0" applyFont="1" applyBorder="1"/>
    <xf numFmtId="0" fontId="0" fillId="0" borderId="6" xfId="0" applyFont="1" applyBorder="1"/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8" fontId="45" fillId="0" borderId="0" xfId="0" quotePrefix="1" applyNumberFormat="1" applyFont="1" applyAlignment="1">
      <alignment horizontal="left"/>
    </xf>
    <xf numFmtId="1" fontId="4" fillId="2" borderId="13" xfId="87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7" fontId="4" fillId="0" borderId="20" xfId="87" applyNumberFormat="1" applyFont="1" applyFill="1" applyBorder="1" applyAlignment="1">
      <alignment horizontal="center" vertical="center" wrapText="1"/>
    </xf>
    <xf numFmtId="167" fontId="4" fillId="0" borderId="18" xfId="87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102" applyFont="1" applyFill="1" applyAlignment="1">
      <alignment horizontal="left" vertical="center" wrapText="1"/>
    </xf>
  </cellXfs>
  <cellStyles count="173">
    <cellStyle name="Comma 10" xfId="1"/>
    <cellStyle name="Comma 11" xfId="2"/>
    <cellStyle name="Comma 12" xfId="3"/>
    <cellStyle name="Comma 13" xfId="4"/>
    <cellStyle name="Comma 14" xfId="5"/>
    <cellStyle name="Comma 15" xfId="6"/>
    <cellStyle name="Comma 16" xfId="7"/>
    <cellStyle name="Comma 16 2" xfId="8"/>
    <cellStyle name="Comma 16 2 2" xfId="9"/>
    <cellStyle name="Comma 16 7" xfId="10"/>
    <cellStyle name="Comma 16 7 2" xfId="11"/>
    <cellStyle name="Comma 16 7 2 2" xfId="12"/>
    <cellStyle name="Comma 17" xfId="13"/>
    <cellStyle name="Comma 18" xfId="14"/>
    <cellStyle name="Comma 19" xfId="15"/>
    <cellStyle name="Comma 2" xfId="16"/>
    <cellStyle name="Comma 2 2" xfId="17"/>
    <cellStyle name="Comma 2 2 2" xfId="18"/>
    <cellStyle name="Comma 2 2 2 10" xfId="19"/>
    <cellStyle name="Comma 2 2 2 11" xfId="20"/>
    <cellStyle name="Comma 2 2 2 12" xfId="21"/>
    <cellStyle name="Comma 2 2 2 13" xfId="22"/>
    <cellStyle name="Comma 2 2 2 13 2" xfId="23"/>
    <cellStyle name="Comma 2 2 2 13 2 2" xfId="24"/>
    <cellStyle name="Comma 2 2 2 13 2 2 2" xfId="25"/>
    <cellStyle name="Comma 2 2 2 13 7" xfId="26"/>
    <cellStyle name="Comma 2 2 2 13 7 2" xfId="27"/>
    <cellStyle name="Comma 2 2 2 13 7 2 2" xfId="28"/>
    <cellStyle name="Comma 2 2 2 2" xfId="29"/>
    <cellStyle name="Comma 2 2 2 3" xfId="30"/>
    <cellStyle name="Comma 2 2 2 4" xfId="31"/>
    <cellStyle name="Comma 2 2 2 5" xfId="32"/>
    <cellStyle name="Comma 2 2 2 6" xfId="33"/>
    <cellStyle name="Comma 2 2 2 7" xfId="34"/>
    <cellStyle name="Comma 2 2 2 8" xfId="35"/>
    <cellStyle name="Comma 2 2 2 9" xfId="36"/>
    <cellStyle name="Comma 2 3" xfId="37"/>
    <cellStyle name="Comma 2 4" xfId="38"/>
    <cellStyle name="Comma 2 4 10" xfId="39"/>
    <cellStyle name="Comma 2 4 11" xfId="40"/>
    <cellStyle name="Comma 2 4 12" xfId="41"/>
    <cellStyle name="Comma 2 4 13" xfId="42"/>
    <cellStyle name="Comma 2 4 18" xfId="43"/>
    <cellStyle name="Comma 2 4 2" xfId="44"/>
    <cellStyle name="Comma 2 4 3" xfId="45"/>
    <cellStyle name="Comma 2 4 4" xfId="46"/>
    <cellStyle name="Comma 2 4 5" xfId="47"/>
    <cellStyle name="Comma 2 4 6" xfId="48"/>
    <cellStyle name="Comma 2 4 7" xfId="49"/>
    <cellStyle name="Comma 2 4 8" xfId="50"/>
    <cellStyle name="Comma 2 4 9" xfId="51"/>
    <cellStyle name="Comma 2 5" xfId="52"/>
    <cellStyle name="Comma 21" xfId="53"/>
    <cellStyle name="Comma 21 2" xfId="54"/>
    <cellStyle name="Comma 21 2 2" xfId="55"/>
    <cellStyle name="Comma 3" xfId="56"/>
    <cellStyle name="Comma 3 2" xfId="57"/>
    <cellStyle name="Comma 4" xfId="58"/>
    <cellStyle name="Comma 5" xfId="59"/>
    <cellStyle name="Comma 5 10" xfId="60"/>
    <cellStyle name="Comma 5 11" xfId="61"/>
    <cellStyle name="Comma 5 12" xfId="62"/>
    <cellStyle name="Comma 5 13" xfId="63"/>
    <cellStyle name="Comma 5 18" xfId="64"/>
    <cellStyle name="Comma 5 2" xfId="65"/>
    <cellStyle name="Comma 5 2 2" xfId="66"/>
    <cellStyle name="Comma 5 2 3" xfId="67"/>
    <cellStyle name="Comma 5 3" xfId="68"/>
    <cellStyle name="Comma 5 4" xfId="69"/>
    <cellStyle name="Comma 5 5" xfId="70"/>
    <cellStyle name="Comma 5 6" xfId="71"/>
    <cellStyle name="Comma 5 7" xfId="72"/>
    <cellStyle name="Comma 5 8" xfId="73"/>
    <cellStyle name="Comma 5 9" xfId="74"/>
    <cellStyle name="Comma 6" xfId="75"/>
    <cellStyle name="Comma 7" xfId="76"/>
    <cellStyle name="Comma 8" xfId="77"/>
    <cellStyle name="Comma 9" xfId="78"/>
    <cellStyle name="Currency 10" xfId="79"/>
    <cellStyle name="Currency 11" xfId="80"/>
    <cellStyle name="Currency 12" xfId="81"/>
    <cellStyle name="Currency 13" xfId="82"/>
    <cellStyle name="Currency 14" xfId="83"/>
    <cellStyle name="Currency 15" xfId="84"/>
    <cellStyle name="Currency 16" xfId="85"/>
    <cellStyle name="Currency 17" xfId="86"/>
    <cellStyle name="Currency 2" xfId="87"/>
    <cellStyle name="Currency 2 2" xfId="88"/>
    <cellStyle name="Currency 2 2 2" xfId="89"/>
    <cellStyle name="Currency 2 3" xfId="90"/>
    <cellStyle name="Currency 2 4" xfId="91"/>
    <cellStyle name="Currency 3" xfId="92"/>
    <cellStyle name="Currency 4" xfId="93"/>
    <cellStyle name="Currency 5" xfId="94"/>
    <cellStyle name="Currency 6" xfId="95"/>
    <cellStyle name="Currency 7" xfId="96"/>
    <cellStyle name="Currency 8" xfId="97"/>
    <cellStyle name="Currency 9" xfId="98"/>
    <cellStyle name="Normal" xfId="0" builtinId="0"/>
    <cellStyle name="Normal 16 2" xfId="99"/>
    <cellStyle name="Normal 2" xfId="100"/>
    <cellStyle name="Normal 2 2" xfId="101"/>
    <cellStyle name="Normal 2 2 2" xfId="102"/>
    <cellStyle name="Normal 2 2 2 10" xfId="103"/>
    <cellStyle name="Normal 2 2 2 11" xfId="104"/>
    <cellStyle name="Normal 2 2 2 11 2" xfId="105"/>
    <cellStyle name="Normal 2 2 2 12" xfId="106"/>
    <cellStyle name="Normal 2 2 2 13" xfId="107"/>
    <cellStyle name="Normal 2 2 2 13 2" xfId="108"/>
    <cellStyle name="Normal 2 2 2 13 5" xfId="109"/>
    <cellStyle name="Normal 2 2 2 13 5 2" xfId="110"/>
    <cellStyle name="Normal 2 2 2 13 7" xfId="111"/>
    <cellStyle name="Normal 2 2 2 13 7 2" xfId="112"/>
    <cellStyle name="Normal 2 2 2 13 7_adapter" xfId="113"/>
    <cellStyle name="Normal 2 2 2 13_03 MAY ANH SO - MAY QUAY PHIM SO - MAY GHI AM" xfId="114"/>
    <cellStyle name="Normal 2 2 2 2" xfId="115"/>
    <cellStyle name="Normal 2 2 2 3" xfId="116"/>
    <cellStyle name="Normal 2 2 2 4" xfId="117"/>
    <cellStyle name="Normal 2 2 2 5" xfId="118"/>
    <cellStyle name="Normal 2 2 2 6" xfId="119"/>
    <cellStyle name="Normal 2 2 2 7" xfId="120"/>
    <cellStyle name="Normal 2 2 2 7 2" xfId="121"/>
    <cellStyle name="Normal 2 2 2 7 3" xfId="122"/>
    <cellStyle name="Normal 2 2 2 7 4" xfId="123"/>
    <cellStyle name="Normal 2 2 2 7 5" xfId="124"/>
    <cellStyle name="Normal 2 2 2 7 6" xfId="125"/>
    <cellStyle name="Normal 2 2 2 7 7" xfId="126"/>
    <cellStyle name="Normal 2 2 2 7 8" xfId="127"/>
    <cellStyle name="Normal 2 2 2 7 8 2" xfId="128"/>
    <cellStyle name="Normal 2 2 2 7 8 7" xfId="129"/>
    <cellStyle name="Normal 2 2 2 7 8_03 MAY ANH SO - MAY QUAY PHIM SO - MAY GHI AM" xfId="130"/>
    <cellStyle name="Normal 2 2 2 7_01 LAPTOP 02-12-2009" xfId="131"/>
    <cellStyle name="Normal 2 2 2 8" xfId="132"/>
    <cellStyle name="Normal 2 2 2 9" xfId="133"/>
    <cellStyle name="Normal 2 2 2_01 LAPTOP 02-12-2009" xfId="134"/>
    <cellStyle name="Normal 2 2_01 LAPTOP 02-12-2009" xfId="135"/>
    <cellStyle name="Normal 2 3" xfId="136"/>
    <cellStyle name="Normal 2 4" xfId="137"/>
    <cellStyle name="Normal 2 4 10" xfId="138"/>
    <cellStyle name="Normal 2 4 11" xfId="139"/>
    <cellStyle name="Normal 2 4 12" xfId="140"/>
    <cellStyle name="Normal 2 4 13" xfId="141"/>
    <cellStyle name="Normal 2 4 17" xfId="142"/>
    <cellStyle name="Normal 2 4 2" xfId="143"/>
    <cellStyle name="Normal 2 4 2 2" xfId="144"/>
    <cellStyle name="Normal 2 4 2 3" xfId="145"/>
    <cellStyle name="Normal 2 4 2 6" xfId="146"/>
    <cellStyle name="Normal 2 4 2_01 LAPTOP 02-12-2009" xfId="147"/>
    <cellStyle name="Normal 2 4 3" xfId="148"/>
    <cellStyle name="Normal 2 4 4" xfId="149"/>
    <cellStyle name="Normal 2 4 5" xfId="150"/>
    <cellStyle name="Normal 2 4 5 10" xfId="151"/>
    <cellStyle name="Normal 2 4 5 2" xfId="152"/>
    <cellStyle name="Normal 2 4 5 3" xfId="153"/>
    <cellStyle name="Normal 2 4 5 4" xfId="154"/>
    <cellStyle name="Normal 2 4 5 5" xfId="155"/>
    <cellStyle name="Normal 2 4 5 6" xfId="156"/>
    <cellStyle name="Normal 2 4 5 7" xfId="157"/>
    <cellStyle name="Normal 2 4 5 8" xfId="158"/>
    <cellStyle name="Normal 2 4 5 9" xfId="159"/>
    <cellStyle name="Normal 2 4 5_01 LAPTOP 02-12-2009" xfId="160"/>
    <cellStyle name="Normal 2 4 6" xfId="161"/>
    <cellStyle name="Normal 2 4 7" xfId="162"/>
    <cellStyle name="Normal 2 4 8" xfId="163"/>
    <cellStyle name="Normal 2 4 9" xfId="164"/>
    <cellStyle name="Normal 2 4_01 LAPTOP 02-12-2009" xfId="165"/>
    <cellStyle name="Normal 2 5" xfId="166"/>
    <cellStyle name="Normal 2_01 LAPTOP 02-12-2009" xfId="167"/>
    <cellStyle name="Normal 3" xfId="168"/>
    <cellStyle name="Normal 4" xfId="169"/>
    <cellStyle name="Normal 5" xfId="170"/>
    <cellStyle name="Normal_Toshiba New Product - Competitor 3" xfId="171"/>
    <cellStyle name="Percent 2" xfId="17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927100</xdr:colOff>
      <xdr:row>7</xdr:row>
      <xdr:rowOff>152400</xdr:rowOff>
    </xdr:from>
    <xdr:to>
      <xdr:col>10</xdr:col>
      <xdr:colOff>292100</xdr:colOff>
      <xdr:row>7</xdr:row>
      <xdr:rowOff>152400</xdr:rowOff>
    </xdr:to>
    <xdr:sp macro="" textlink="">
      <xdr:nvSpPr>
        <xdr:cNvPr id="1879758" name="Line 2">
          <a:extLst>
            <a:ext uri="{FF2B5EF4-FFF2-40B4-BE49-F238E27FC236}">
              <a16:creationId xmlns:a16="http://schemas.microsoft.com/office/drawing/2014/main" id="{A85EB4F0-C5F8-457D-86E4-616F5F47584B}"/>
            </a:ext>
          </a:extLst>
        </xdr:cNvPr>
        <xdr:cNvSpPr>
          <a:spLocks noChangeShapeType="1"/>
        </xdr:cNvSpPr>
      </xdr:nvSpPr>
      <xdr:spPr bwMode="auto">
        <a:xfrm>
          <a:off x="2774950" y="2139950"/>
          <a:ext cx="91376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177800</xdr:colOff>
      <xdr:row>155</xdr:row>
      <xdr:rowOff>127000</xdr:rowOff>
    </xdr:from>
    <xdr:to>
      <xdr:col>1</xdr:col>
      <xdr:colOff>1517650</xdr:colOff>
      <xdr:row>157</xdr:row>
      <xdr:rowOff>25399</xdr:rowOff>
    </xdr:to>
    <xdr:pic>
      <xdr:nvPicPr>
        <xdr:cNvPr id="1879759" name="Picture 19" descr="DELL_s">
          <a:extLst>
            <a:ext uri="{FF2B5EF4-FFF2-40B4-BE49-F238E27FC236}">
              <a16:creationId xmlns:a16="http://schemas.microsoft.com/office/drawing/2014/main" id="{0A27C7DE-5102-44CE-A850-379566D9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50" y="162763200"/>
          <a:ext cx="13398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727</xdr:row>
      <xdr:rowOff>425450</xdr:rowOff>
    </xdr:from>
    <xdr:to>
      <xdr:col>1</xdr:col>
      <xdr:colOff>1377950</xdr:colOff>
      <xdr:row>729</xdr:row>
      <xdr:rowOff>139702</xdr:rowOff>
    </xdr:to>
    <xdr:pic>
      <xdr:nvPicPr>
        <xdr:cNvPr id="1879760" name="Picture 2" descr="540px-Acer_Logo_svg">
          <a:extLst>
            <a:ext uri="{FF2B5EF4-FFF2-40B4-BE49-F238E27FC236}">
              <a16:creationId xmlns:a16="http://schemas.microsoft.com/office/drawing/2014/main" id="{02F7F6D8-A3E5-4E30-AF6C-E292E614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1822400"/>
          <a:ext cx="11112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0</xdr:rowOff>
    </xdr:from>
    <xdr:to>
      <xdr:col>2</xdr:col>
      <xdr:colOff>31750</xdr:colOff>
      <xdr:row>5</xdr:row>
      <xdr:rowOff>184150</xdr:rowOff>
    </xdr:to>
    <xdr:pic>
      <xdr:nvPicPr>
        <xdr:cNvPr id="1879761" name="Picture 4" descr="logo LBC">
          <a:extLst>
            <a:ext uri="{FF2B5EF4-FFF2-40B4-BE49-F238E27FC236}">
              <a16:creationId xmlns:a16="http://schemas.microsoft.com/office/drawing/2014/main" id="{37E0AC03-39DB-4741-A1CF-1FD1CF45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30200"/>
          <a:ext cx="16573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298450</xdr:colOff>
      <xdr:row>155</xdr:row>
      <xdr:rowOff>146052</xdr:rowOff>
    </xdr:to>
    <xdr:sp macro="" textlink="">
      <xdr:nvSpPr>
        <xdr:cNvPr id="1879762" name="AutoShape 50827" descr="9k=">
          <a:extLst>
            <a:ext uri="{FF2B5EF4-FFF2-40B4-BE49-F238E27FC236}">
              <a16:creationId xmlns:a16="http://schemas.microsoft.com/office/drawing/2014/main" id="{A6B6BDE8-4E4D-4A61-9CEF-29F91C960C85}"/>
            </a:ext>
          </a:extLst>
        </xdr:cNvPr>
        <xdr:cNvSpPr>
          <a:spLocks noChangeAspect="1" noChangeArrowheads="1"/>
        </xdr:cNvSpPr>
      </xdr:nvSpPr>
      <xdr:spPr bwMode="auto">
        <a:xfrm>
          <a:off x="0" y="162407600"/>
          <a:ext cx="2984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120650</xdr:colOff>
      <xdr:row>785</xdr:row>
      <xdr:rowOff>139700</xdr:rowOff>
    </xdr:from>
    <xdr:to>
      <xdr:col>1</xdr:col>
      <xdr:colOff>1409700</xdr:colOff>
      <xdr:row>785</xdr:row>
      <xdr:rowOff>1174750</xdr:rowOff>
    </xdr:to>
    <xdr:pic>
      <xdr:nvPicPr>
        <xdr:cNvPr id="1879763" name="Picture 94599">
          <a:extLst>
            <a:ext uri="{FF2B5EF4-FFF2-40B4-BE49-F238E27FC236}">
              <a16:creationId xmlns:a16="http://schemas.microsoft.com/office/drawing/2014/main" id="{43E1D82A-206B-4196-AC06-944CE258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0" y="721061550"/>
          <a:ext cx="12890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196850</xdr:colOff>
      <xdr:row>361</xdr:row>
      <xdr:rowOff>495300</xdr:rowOff>
    </xdr:from>
    <xdr:to>
      <xdr:col>1</xdr:col>
      <xdr:colOff>1168400</xdr:colOff>
      <xdr:row>363</xdr:row>
      <xdr:rowOff>38096</xdr:rowOff>
    </xdr:to>
    <xdr:pic>
      <xdr:nvPicPr>
        <xdr:cNvPr id="1879764" name="Picture 603" descr="HP_s">
          <a:extLst>
            <a:ext uri="{FF2B5EF4-FFF2-40B4-BE49-F238E27FC236}">
              <a16:creationId xmlns:a16="http://schemas.microsoft.com/office/drawing/2014/main" id="{0DDD4A7E-1F03-4DE1-B673-82541FF7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444150750"/>
          <a:ext cx="971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82550</xdr:colOff>
      <xdr:row>647</xdr:row>
      <xdr:rowOff>44450</xdr:rowOff>
    </xdr:from>
    <xdr:to>
      <xdr:col>2</xdr:col>
      <xdr:colOff>1756</xdr:colOff>
      <xdr:row>647</xdr:row>
      <xdr:rowOff>730250</xdr:rowOff>
    </xdr:to>
    <xdr:pic>
      <xdr:nvPicPr>
        <xdr:cNvPr id="1879765" name="Picture 609" descr="APPLE_2s">
          <a:extLst>
            <a:ext uri="{FF2B5EF4-FFF2-40B4-BE49-F238E27FC236}">
              <a16:creationId xmlns:a16="http://schemas.microsoft.com/office/drawing/2014/main" id="{D4DFA389-4C91-49A5-B48E-53CC7080A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400" y="630415300"/>
          <a:ext cx="1657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1460500</xdr:colOff>
      <xdr:row>573</xdr:row>
      <xdr:rowOff>158740</xdr:rowOff>
    </xdr:to>
    <xdr:pic>
      <xdr:nvPicPr>
        <xdr:cNvPr id="1879766" name="Picture 9" descr="logo Asus(global)">
          <a:extLst>
            <a:ext uri="{FF2B5EF4-FFF2-40B4-BE49-F238E27FC236}">
              <a16:creationId xmlns:a16="http://schemas.microsoft.com/office/drawing/2014/main" id="{D5199C30-9A21-4920-913D-4752C58E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81158350"/>
          <a:ext cx="14605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69850</xdr:colOff>
      <xdr:row>823</xdr:row>
      <xdr:rowOff>184150</xdr:rowOff>
    </xdr:from>
    <xdr:to>
      <xdr:col>2</xdr:col>
      <xdr:colOff>19050</xdr:colOff>
      <xdr:row>823</xdr:row>
      <xdr:rowOff>1206500</xdr:rowOff>
    </xdr:to>
    <xdr:pic>
      <xdr:nvPicPr>
        <xdr:cNvPr id="1879767" name="Picture 1024" descr="https://encrypted-tbn0.gstatic.com/images?q=tbn:ANd9GcRqyJXFANTZWEWRqUdm8Mc2ZgaAOd-ZOh4q8SfDZ91NQSWawXu7xg">
          <a:extLst>
            <a:ext uri="{FF2B5EF4-FFF2-40B4-BE49-F238E27FC236}">
              <a16:creationId xmlns:a16="http://schemas.microsoft.com/office/drawing/2014/main" id="{B2F179FD-E5C1-48D2-B8DD-5E2026B8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766857750"/>
          <a:ext cx="170815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400050</xdr:colOff>
      <xdr:row>32</xdr:row>
      <xdr:rowOff>31753</xdr:rowOff>
    </xdr:to>
    <xdr:pic>
      <xdr:nvPicPr>
        <xdr:cNvPr id="1879768" name="Picture 1025" descr="http://sajeideas.files.wordpress.com/2011/04/lenovo-logo1.gif">
          <a:extLst>
            <a:ext uri="{FF2B5EF4-FFF2-40B4-BE49-F238E27FC236}">
              <a16:creationId xmlns:a16="http://schemas.microsoft.com/office/drawing/2014/main" id="{28914F33-115E-46D2-B56F-BD78F6D7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260850"/>
          <a:ext cx="215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792</xdr:row>
      <xdr:rowOff>120650</xdr:rowOff>
    </xdr:from>
    <xdr:to>
      <xdr:col>2</xdr:col>
      <xdr:colOff>768350</xdr:colOff>
      <xdr:row>793</xdr:row>
      <xdr:rowOff>419097</xdr:rowOff>
    </xdr:to>
    <xdr:pic>
      <xdr:nvPicPr>
        <xdr:cNvPr id="1879769" name="Picture 17" descr="download.png">
          <a:extLst>
            <a:ext uri="{FF2B5EF4-FFF2-40B4-BE49-F238E27FC236}">
              <a16:creationId xmlns:a16="http://schemas.microsoft.com/office/drawing/2014/main" id="{EFF2A5FC-FBEE-449D-8226-E8F787121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9253050"/>
          <a:ext cx="24701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1787070</xdr:colOff>
      <xdr:row>14</xdr:row>
      <xdr:rowOff>163286</xdr:rowOff>
    </xdr:from>
    <xdr:to>
      <xdr:col>1</xdr:col>
      <xdr:colOff>1526975</xdr:colOff>
      <xdr:row>18</xdr:row>
      <xdr:rowOff>178143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DC24A-8833-4DC8-AD8A-B53BE05F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87070" y="4027715"/>
          <a:ext cx="1590476" cy="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3:IV3504"/>
  <sheetViews>
    <sheetView showGridLines="0" tabSelected="1" topLeftCell="A557" zoomScale="107" zoomScaleNormal="107" zoomScaleSheetLayoutView="70" workbookViewId="0">
      <selection activeCell="A558" sqref="A558"/>
    </sheetView>
  </sheetViews>
  <sheetFormatPr defaultColWidth="3.21875" defaultRowHeight="13.8" x14ac:dyDescent="0.25"/>
  <cols>
    <col min="1" max="1" width="26.44140625" style="17" customWidth="1"/>
    <col min="2" max="2" width="25.21875" style="1" customWidth="1"/>
    <col min="3" max="3" width="21.21875" style="1" customWidth="1"/>
    <col min="4" max="5" width="14.77734375" style="1" customWidth="1"/>
    <col min="6" max="6" width="14.21875" style="1" customWidth="1"/>
    <col min="7" max="7" width="13.77734375" style="1" customWidth="1"/>
    <col min="8" max="8" width="13.44140625" style="1" customWidth="1"/>
    <col min="9" max="9" width="10" style="1" customWidth="1"/>
    <col min="10" max="10" width="12.44140625" style="1" customWidth="1"/>
    <col min="11" max="11" width="15" style="76" customWidth="1"/>
    <col min="12" max="12" width="3" style="17" customWidth="1"/>
    <col min="13" max="13" width="10.44140625" style="103" customWidth="1"/>
    <col min="14" max="14" width="2.44140625" style="11" customWidth="1"/>
    <col min="15" max="15" width="5.44140625" style="2" customWidth="1"/>
    <col min="16" max="16" width="7.44140625" style="31" bestFit="1" customWidth="1"/>
    <col min="17" max="17" width="3.21875" style="1"/>
    <col min="18" max="18" width="15" style="1" customWidth="1"/>
    <col min="19" max="19" width="3" style="1" customWidth="1"/>
    <col min="20" max="22" width="3.21875" style="1"/>
    <col min="23" max="23" width="9.5546875" style="164" bestFit="1" customWidth="1"/>
    <col min="24" max="16384" width="3.21875" style="1"/>
  </cols>
  <sheetData>
    <row r="3" spans="1:23" ht="39.75" customHeight="1" x14ac:dyDescent="0.45">
      <c r="C3" s="306" t="s">
        <v>1913</v>
      </c>
      <c r="D3" s="306"/>
      <c r="E3" s="306"/>
      <c r="F3" s="306"/>
      <c r="G3" s="306"/>
      <c r="H3" s="306"/>
      <c r="I3" s="306"/>
      <c r="J3" s="306"/>
      <c r="K3" s="306"/>
    </row>
    <row r="4" spans="1:23" ht="24.6" x14ac:dyDescent="0.4">
      <c r="D4" s="307" t="s">
        <v>36</v>
      </c>
      <c r="E4" s="308"/>
      <c r="F4" s="308"/>
      <c r="G4" s="308"/>
      <c r="H4" s="308"/>
      <c r="I4" s="308"/>
      <c r="J4" s="308"/>
    </row>
    <row r="5" spans="1:23" s="5" customFormat="1" ht="22.8" x14ac:dyDescent="0.4">
      <c r="A5" s="18"/>
      <c r="C5" s="6"/>
      <c r="E5" s="10"/>
      <c r="F5" s="217" t="s">
        <v>34</v>
      </c>
      <c r="G5" s="10"/>
      <c r="H5" s="10"/>
      <c r="I5" s="10"/>
      <c r="J5" s="10"/>
      <c r="K5" s="76"/>
      <c r="L5" s="17"/>
      <c r="M5" s="137"/>
      <c r="N5" s="20"/>
      <c r="O5" s="39"/>
      <c r="P5" s="63"/>
      <c r="W5" s="165"/>
    </row>
    <row r="6" spans="1:23" s="5" customFormat="1" ht="22.2" x14ac:dyDescent="0.35">
      <c r="A6" s="18"/>
      <c r="D6" s="10" t="s">
        <v>67</v>
      </c>
      <c r="E6" s="10"/>
      <c r="F6" s="10"/>
      <c r="G6" s="10"/>
      <c r="H6" s="10"/>
      <c r="I6" s="10"/>
      <c r="J6" s="10"/>
      <c r="K6" s="76"/>
      <c r="L6" s="17"/>
      <c r="M6" s="137"/>
      <c r="N6" s="20"/>
      <c r="O6" s="39"/>
      <c r="P6" s="63"/>
      <c r="W6" s="165"/>
    </row>
    <row r="7" spans="1:23" s="5" customFormat="1" ht="22.2" x14ac:dyDescent="0.35">
      <c r="A7" s="18"/>
      <c r="D7" s="309" t="s">
        <v>14</v>
      </c>
      <c r="E7" s="309"/>
      <c r="F7" s="309"/>
      <c r="G7" s="309"/>
      <c r="H7" s="309"/>
      <c r="I7" s="309"/>
      <c r="J7" s="309"/>
      <c r="K7" s="76"/>
      <c r="L7" s="17"/>
      <c r="M7" s="137"/>
      <c r="N7" s="20"/>
      <c r="O7" s="39"/>
      <c r="P7" s="63"/>
      <c r="W7" s="165"/>
    </row>
    <row r="8" spans="1:23" ht="18.75" customHeight="1" x14ac:dyDescent="0.25"/>
    <row r="9" spans="1:23" ht="15.75" customHeight="1" x14ac:dyDescent="0.25">
      <c r="J9" s="181" t="s">
        <v>106</v>
      </c>
      <c r="K9" s="218"/>
      <c r="L9" s="181"/>
      <c r="M9" s="51"/>
    </row>
    <row r="10" spans="1:23" ht="15.75" customHeight="1" x14ac:dyDescent="0.25">
      <c r="J10" s="181" t="s">
        <v>12</v>
      </c>
      <c r="K10" s="218"/>
      <c r="L10" s="181"/>
      <c r="M10" s="51"/>
    </row>
    <row r="11" spans="1:23" ht="45" customHeight="1" x14ac:dyDescent="0.65">
      <c r="C11" s="219" t="s">
        <v>18</v>
      </c>
      <c r="I11" s="220" t="s">
        <v>4</v>
      </c>
      <c r="J11" s="310">
        <f ca="1">TODAY()</f>
        <v>44846</v>
      </c>
      <c r="K11" s="310"/>
      <c r="L11" s="221"/>
    </row>
    <row r="12" spans="1:23" ht="18.75" customHeight="1" x14ac:dyDescent="0.25">
      <c r="D12" s="1" t="s">
        <v>1</v>
      </c>
      <c r="I12" s="222"/>
      <c r="K12" s="223"/>
      <c r="M12" s="136"/>
      <c r="O12" s="135"/>
    </row>
    <row r="13" spans="1:23" ht="17.25" customHeight="1" x14ac:dyDescent="0.25">
      <c r="I13" s="15"/>
      <c r="J13" s="182"/>
    </row>
    <row r="14" spans="1:23" ht="17.25" customHeight="1" x14ac:dyDescent="0.25">
      <c r="I14" s="15"/>
      <c r="J14" s="182"/>
    </row>
    <row r="15" spans="1:23" ht="17.25" customHeight="1" x14ac:dyDescent="0.25">
      <c r="I15" s="15"/>
      <c r="J15" s="182"/>
    </row>
    <row r="16" spans="1:23" ht="17.25" customHeight="1" x14ac:dyDescent="0.25">
      <c r="I16" s="15"/>
      <c r="J16" s="182"/>
    </row>
    <row r="17" spans="1:23" ht="17.25" customHeight="1" x14ac:dyDescent="0.25">
      <c r="I17" s="15"/>
      <c r="J17" s="182"/>
    </row>
    <row r="18" spans="1:23" ht="17.25" customHeight="1" x14ac:dyDescent="0.25">
      <c r="I18" s="15"/>
      <c r="J18" s="182"/>
    </row>
    <row r="19" spans="1:23" ht="17.25" customHeight="1" x14ac:dyDescent="0.25">
      <c r="I19" s="15"/>
      <c r="J19" s="182"/>
    </row>
    <row r="20" spans="1:23" s="2" customFormat="1" ht="15.75" customHeight="1" x14ac:dyDescent="0.25">
      <c r="A20" s="56"/>
      <c r="B20" s="284" t="s">
        <v>13</v>
      </c>
      <c r="C20" s="284" t="s">
        <v>26</v>
      </c>
      <c r="D20" s="286" t="s">
        <v>29</v>
      </c>
      <c r="E20" s="284" t="s">
        <v>23</v>
      </c>
      <c r="F20" s="284" t="s">
        <v>11</v>
      </c>
      <c r="G20" s="284" t="s">
        <v>1397</v>
      </c>
      <c r="H20" s="284" t="s">
        <v>1398</v>
      </c>
      <c r="I20" s="286" t="s">
        <v>17</v>
      </c>
      <c r="J20" s="287" t="s">
        <v>8</v>
      </c>
      <c r="K20" s="276" t="s">
        <v>22</v>
      </c>
      <c r="L20" s="277"/>
      <c r="M20" s="280" t="s">
        <v>10</v>
      </c>
      <c r="N20" s="281"/>
      <c r="P20" s="41"/>
      <c r="W20" s="167"/>
    </row>
    <row r="21" spans="1:23" s="2" customFormat="1" ht="15.75" customHeight="1" x14ac:dyDescent="0.25">
      <c r="A21" s="56"/>
      <c r="B21" s="285"/>
      <c r="C21" s="284"/>
      <c r="D21" s="286"/>
      <c r="E21" s="284"/>
      <c r="F21" s="284"/>
      <c r="G21" s="284"/>
      <c r="H21" s="284"/>
      <c r="I21" s="286"/>
      <c r="J21" s="287"/>
      <c r="K21" s="278"/>
      <c r="L21" s="279"/>
      <c r="M21" s="282"/>
      <c r="N21" s="283"/>
      <c r="P21" s="41"/>
      <c r="W21" s="167"/>
    </row>
    <row r="22" spans="1:23" s="2" customFormat="1" ht="15.75" customHeight="1" x14ac:dyDescent="0.25">
      <c r="A22" s="56"/>
      <c r="B22" s="285"/>
      <c r="C22" s="284"/>
      <c r="D22" s="286"/>
      <c r="E22" s="284"/>
      <c r="F22" s="284"/>
      <c r="G22" s="284"/>
      <c r="H22" s="284"/>
      <c r="I22" s="286"/>
      <c r="J22" s="287"/>
      <c r="K22" s="278"/>
      <c r="L22" s="279"/>
      <c r="M22" s="282"/>
      <c r="N22" s="283"/>
      <c r="P22" s="41"/>
      <c r="W22" s="167"/>
    </row>
    <row r="23" spans="1:23" s="66" customFormat="1" ht="92.4" x14ac:dyDescent="0.25">
      <c r="A23" s="59" t="s">
        <v>1392</v>
      </c>
      <c r="B23" s="210" t="s">
        <v>1914</v>
      </c>
      <c r="C23" s="35" t="s">
        <v>374</v>
      </c>
      <c r="D23" s="35" t="s">
        <v>1393</v>
      </c>
      <c r="E23" s="35" t="s">
        <v>373</v>
      </c>
      <c r="F23" s="35" t="s">
        <v>1400</v>
      </c>
      <c r="G23" s="28" t="s">
        <v>1396</v>
      </c>
      <c r="H23" s="28" t="s">
        <v>1394</v>
      </c>
      <c r="I23" s="28" t="s">
        <v>1399</v>
      </c>
      <c r="J23" s="29" t="s">
        <v>1395</v>
      </c>
      <c r="K23" s="80">
        <v>21490000</v>
      </c>
      <c r="L23" s="34" t="s">
        <v>16</v>
      </c>
      <c r="M23" s="104"/>
      <c r="N23" s="140"/>
      <c r="O23" s="65"/>
      <c r="W23" s="166" t="s">
        <v>47</v>
      </c>
    </row>
    <row r="24" spans="1:23" s="66" customFormat="1" ht="92.4" x14ac:dyDescent="0.25">
      <c r="A24" s="59" t="s">
        <v>1402</v>
      </c>
      <c r="B24" s="210" t="s">
        <v>1915</v>
      </c>
      <c r="C24" s="35" t="s">
        <v>374</v>
      </c>
      <c r="D24" s="35" t="s">
        <v>1401</v>
      </c>
      <c r="E24" s="35" t="s">
        <v>373</v>
      </c>
      <c r="F24" s="35" t="s">
        <v>1400</v>
      </c>
      <c r="G24" s="28" t="s">
        <v>1396</v>
      </c>
      <c r="H24" s="28" t="s">
        <v>1394</v>
      </c>
      <c r="I24" s="28" t="s">
        <v>1399</v>
      </c>
      <c r="J24" s="29" t="s">
        <v>1395</v>
      </c>
      <c r="K24" s="80">
        <v>24500000</v>
      </c>
      <c r="L24" s="34" t="s">
        <v>16</v>
      </c>
      <c r="M24" s="104"/>
      <c r="N24" s="140"/>
      <c r="O24" s="65"/>
      <c r="W24" s="166" t="s">
        <v>47</v>
      </c>
    </row>
    <row r="25" spans="1:23" s="66" customFormat="1" ht="92.4" x14ac:dyDescent="0.25">
      <c r="A25" s="59" t="s">
        <v>1403</v>
      </c>
      <c r="B25" s="210" t="s">
        <v>1916</v>
      </c>
      <c r="C25" s="35" t="s">
        <v>374</v>
      </c>
      <c r="D25" s="35" t="s">
        <v>1404</v>
      </c>
      <c r="E25" s="35" t="s">
        <v>373</v>
      </c>
      <c r="F25" s="35" t="s">
        <v>1405</v>
      </c>
      <c r="G25" s="28" t="s">
        <v>1396</v>
      </c>
      <c r="H25" s="28" t="s">
        <v>1394</v>
      </c>
      <c r="I25" s="28" t="s">
        <v>1406</v>
      </c>
      <c r="J25" s="29" t="s">
        <v>1395</v>
      </c>
      <c r="K25" s="80">
        <v>23990000</v>
      </c>
      <c r="L25" s="34" t="s">
        <v>16</v>
      </c>
      <c r="M25" s="104"/>
      <c r="N25" s="140"/>
      <c r="O25" s="65"/>
      <c r="W25" s="166" t="s">
        <v>47</v>
      </c>
    </row>
    <row r="26" spans="1:23" s="66" customFormat="1" ht="92.4" x14ac:dyDescent="0.25">
      <c r="A26" s="59" t="s">
        <v>1407</v>
      </c>
      <c r="B26" s="210" t="s">
        <v>1917</v>
      </c>
      <c r="C26" s="35" t="s">
        <v>372</v>
      </c>
      <c r="D26" s="35" t="s">
        <v>1409</v>
      </c>
      <c r="E26" s="35" t="s">
        <v>373</v>
      </c>
      <c r="F26" s="35" t="s">
        <v>1408</v>
      </c>
      <c r="G26" s="28" t="s">
        <v>1396</v>
      </c>
      <c r="H26" s="28" t="s">
        <v>1394</v>
      </c>
      <c r="I26" s="28" t="s">
        <v>1410</v>
      </c>
      <c r="J26" s="29" t="s">
        <v>1395</v>
      </c>
      <c r="K26" s="80">
        <v>28990000</v>
      </c>
      <c r="L26" s="34" t="s">
        <v>16</v>
      </c>
      <c r="M26" s="104"/>
      <c r="N26" s="140"/>
      <c r="O26" s="65"/>
      <c r="W26" s="166" t="s">
        <v>47</v>
      </c>
    </row>
    <row r="27" spans="1:23" ht="17.25" customHeight="1" x14ac:dyDescent="0.25">
      <c r="I27" s="15"/>
      <c r="J27" s="182"/>
    </row>
    <row r="28" spans="1:23" ht="17.25" customHeight="1" x14ac:dyDescent="0.25">
      <c r="I28" s="15"/>
      <c r="J28" s="182"/>
    </row>
    <row r="29" spans="1:23" ht="17.25" customHeight="1" x14ac:dyDescent="0.25">
      <c r="I29" s="15"/>
      <c r="J29" s="182"/>
    </row>
    <row r="30" spans="1:23" s="66" customFormat="1" ht="15" x14ac:dyDescent="0.25">
      <c r="A30" s="59"/>
      <c r="B30" s="148"/>
      <c r="C30" s="84"/>
      <c r="D30" s="148"/>
      <c r="E30" s="148"/>
      <c r="F30" s="84"/>
      <c r="G30" s="149"/>
      <c r="H30" s="149"/>
      <c r="I30" s="149"/>
      <c r="J30" s="8"/>
      <c r="K30" s="150"/>
      <c r="L30" s="151"/>
      <c r="M30" s="152"/>
      <c r="N30" s="47"/>
      <c r="O30" s="65"/>
      <c r="W30" s="166"/>
    </row>
    <row r="31" spans="1:23" ht="30" customHeight="1" x14ac:dyDescent="0.25">
      <c r="B31" s="57"/>
      <c r="H31" s="224" t="s">
        <v>1918</v>
      </c>
    </row>
    <row r="32" spans="1:23" s="7" customFormat="1" ht="6" customHeight="1" x14ac:dyDescent="0.25">
      <c r="A32" s="19"/>
      <c r="K32" s="77"/>
      <c r="L32" s="19"/>
      <c r="M32" s="134"/>
      <c r="N32" s="21"/>
      <c r="O32" s="40"/>
      <c r="P32" s="64"/>
      <c r="W32" s="169"/>
    </row>
    <row r="33" spans="1:23" s="2" customFormat="1" ht="15.75" customHeight="1" x14ac:dyDescent="0.25">
      <c r="A33" s="56"/>
      <c r="B33" s="284" t="s">
        <v>13</v>
      </c>
      <c r="C33" s="284" t="s">
        <v>26</v>
      </c>
      <c r="D33" s="286" t="s">
        <v>29</v>
      </c>
      <c r="E33" s="284" t="s">
        <v>23</v>
      </c>
      <c r="F33" s="284" t="s">
        <v>11</v>
      </c>
      <c r="G33" s="284" t="s">
        <v>27</v>
      </c>
      <c r="H33" s="284" t="s">
        <v>24</v>
      </c>
      <c r="I33" s="286" t="s">
        <v>17</v>
      </c>
      <c r="J33" s="287" t="s">
        <v>8</v>
      </c>
      <c r="K33" s="276" t="s">
        <v>22</v>
      </c>
      <c r="L33" s="277"/>
      <c r="M33" s="280" t="s">
        <v>10</v>
      </c>
      <c r="N33" s="281"/>
      <c r="P33" s="41"/>
      <c r="W33" s="167"/>
    </row>
    <row r="34" spans="1:23" s="2" customFormat="1" ht="15.75" customHeight="1" x14ac:dyDescent="0.25">
      <c r="A34" s="56"/>
      <c r="B34" s="285"/>
      <c r="C34" s="284"/>
      <c r="D34" s="286"/>
      <c r="E34" s="284"/>
      <c r="F34" s="284"/>
      <c r="G34" s="284"/>
      <c r="H34" s="284"/>
      <c r="I34" s="286"/>
      <c r="J34" s="287"/>
      <c r="K34" s="278"/>
      <c r="L34" s="279"/>
      <c r="M34" s="282"/>
      <c r="N34" s="283"/>
      <c r="P34" s="41"/>
      <c r="W34" s="167"/>
    </row>
    <row r="35" spans="1:23" s="2" customFormat="1" ht="15.75" customHeight="1" x14ac:dyDescent="0.25">
      <c r="A35" s="56"/>
      <c r="B35" s="285"/>
      <c r="C35" s="284"/>
      <c r="D35" s="286"/>
      <c r="E35" s="284"/>
      <c r="F35" s="284"/>
      <c r="G35" s="284"/>
      <c r="H35" s="284"/>
      <c r="I35" s="286"/>
      <c r="J35" s="287"/>
      <c r="K35" s="278"/>
      <c r="L35" s="279"/>
      <c r="M35" s="282"/>
      <c r="N35" s="283"/>
      <c r="P35" s="41"/>
      <c r="W35" s="167"/>
    </row>
    <row r="36" spans="1:23" s="66" customFormat="1" ht="79.2" x14ac:dyDescent="0.25">
      <c r="A36" s="59" t="s">
        <v>800</v>
      </c>
      <c r="B36" s="210" t="s">
        <v>1919</v>
      </c>
      <c r="C36" s="35" t="s">
        <v>798</v>
      </c>
      <c r="D36" s="139" t="s">
        <v>1920</v>
      </c>
      <c r="E36" s="139" t="s">
        <v>799</v>
      </c>
      <c r="F36" s="35" t="s">
        <v>225</v>
      </c>
      <c r="G36" s="28"/>
      <c r="H36" s="28" t="s">
        <v>310</v>
      </c>
      <c r="I36" s="28" t="s">
        <v>113</v>
      </c>
      <c r="J36" s="29" t="s">
        <v>114</v>
      </c>
      <c r="K36" s="80">
        <v>27990000</v>
      </c>
      <c r="L36" s="34"/>
      <c r="M36" s="104"/>
      <c r="N36" s="140"/>
      <c r="O36" s="65"/>
      <c r="W36" s="166" t="s">
        <v>49</v>
      </c>
    </row>
    <row r="37" spans="1:23" s="66" customFormat="1" ht="87.6" x14ac:dyDescent="0.25">
      <c r="A37" s="59" t="s">
        <v>350</v>
      </c>
      <c r="B37" s="210" t="s">
        <v>1921</v>
      </c>
      <c r="C37" s="35" t="s">
        <v>143</v>
      </c>
      <c r="D37" s="139" t="s">
        <v>1922</v>
      </c>
      <c r="E37" s="139" t="s">
        <v>142</v>
      </c>
      <c r="F37" s="35" t="s">
        <v>225</v>
      </c>
      <c r="G37" s="28"/>
      <c r="H37" s="28" t="s">
        <v>310</v>
      </c>
      <c r="I37" s="28" t="s">
        <v>113</v>
      </c>
      <c r="J37" s="29" t="s">
        <v>25</v>
      </c>
      <c r="K37" s="80">
        <v>29990000</v>
      </c>
      <c r="L37" s="34"/>
      <c r="M37" s="104"/>
      <c r="N37" s="140"/>
      <c r="O37" s="65"/>
      <c r="W37" s="166" t="s">
        <v>49</v>
      </c>
    </row>
    <row r="38" spans="1:23" s="66" customFormat="1" ht="82.8" x14ac:dyDescent="0.25">
      <c r="A38" s="59" t="s">
        <v>367</v>
      </c>
      <c r="B38" s="210" t="s">
        <v>1923</v>
      </c>
      <c r="C38" s="35" t="s">
        <v>145</v>
      </c>
      <c r="D38" s="139" t="s">
        <v>1924</v>
      </c>
      <c r="E38" s="139" t="s">
        <v>142</v>
      </c>
      <c r="F38" s="35" t="s">
        <v>225</v>
      </c>
      <c r="G38" s="28"/>
      <c r="H38" s="28" t="s">
        <v>310</v>
      </c>
      <c r="I38" s="28" t="s">
        <v>113</v>
      </c>
      <c r="J38" s="29" t="s">
        <v>25</v>
      </c>
      <c r="K38" s="80" t="s">
        <v>30</v>
      </c>
      <c r="L38" s="34" t="s">
        <v>16</v>
      </c>
      <c r="M38" s="104"/>
      <c r="N38" s="140"/>
      <c r="O38" s="65"/>
      <c r="W38" s="166" t="s">
        <v>366</v>
      </c>
    </row>
    <row r="39" spans="1:23" s="66" customFormat="1" ht="79.2" x14ac:dyDescent="0.25">
      <c r="A39" s="59" t="s">
        <v>1200</v>
      </c>
      <c r="B39" s="210" t="s">
        <v>1925</v>
      </c>
      <c r="C39" s="35" t="s">
        <v>374</v>
      </c>
      <c r="D39" s="146" t="s">
        <v>1926</v>
      </c>
      <c r="E39" s="35" t="s">
        <v>373</v>
      </c>
      <c r="F39" s="35" t="s">
        <v>225</v>
      </c>
      <c r="G39" s="28"/>
      <c r="H39" s="28" t="s">
        <v>721</v>
      </c>
      <c r="I39" s="28" t="s">
        <v>1198</v>
      </c>
      <c r="J39" s="29" t="s">
        <v>114</v>
      </c>
      <c r="K39" s="80">
        <v>25990000</v>
      </c>
      <c r="L39" s="34"/>
      <c r="M39" s="104"/>
      <c r="N39" s="140"/>
      <c r="O39" s="65"/>
      <c r="W39" s="166" t="s">
        <v>49</v>
      </c>
    </row>
    <row r="40" spans="1:23" s="66" customFormat="1" ht="79.2" x14ac:dyDescent="0.25">
      <c r="A40" s="59" t="s">
        <v>1244</v>
      </c>
      <c r="B40" s="210" t="s">
        <v>1927</v>
      </c>
      <c r="C40" s="35" t="s">
        <v>618</v>
      </c>
      <c r="D40" s="146" t="s">
        <v>1928</v>
      </c>
      <c r="E40" s="35" t="s">
        <v>373</v>
      </c>
      <c r="F40" s="35" t="s">
        <v>1197</v>
      </c>
      <c r="G40" s="28"/>
      <c r="H40" s="28" t="s">
        <v>721</v>
      </c>
      <c r="I40" s="28" t="s">
        <v>720</v>
      </c>
      <c r="J40" s="29" t="s">
        <v>114</v>
      </c>
      <c r="K40" s="80">
        <v>26990000</v>
      </c>
      <c r="L40" s="34"/>
      <c r="M40" s="104"/>
      <c r="N40" s="140"/>
      <c r="O40" s="65"/>
      <c r="W40" s="166" t="s">
        <v>49</v>
      </c>
    </row>
    <row r="41" spans="1:23" s="66" customFormat="1" ht="79.2" x14ac:dyDescent="0.25">
      <c r="A41" s="59" t="s">
        <v>1199</v>
      </c>
      <c r="B41" s="210" t="s">
        <v>1929</v>
      </c>
      <c r="C41" s="35" t="s">
        <v>374</v>
      </c>
      <c r="D41" s="146" t="s">
        <v>1930</v>
      </c>
      <c r="E41" s="35" t="s">
        <v>373</v>
      </c>
      <c r="F41" s="35" t="s">
        <v>1197</v>
      </c>
      <c r="G41" s="28"/>
      <c r="H41" s="28" t="s">
        <v>721</v>
      </c>
      <c r="I41" s="28" t="s">
        <v>1198</v>
      </c>
      <c r="J41" s="29" t="s">
        <v>114</v>
      </c>
      <c r="K41" s="80">
        <v>28500000</v>
      </c>
      <c r="L41" s="34"/>
      <c r="M41" s="104"/>
      <c r="N41" s="140"/>
      <c r="O41" s="65"/>
      <c r="W41" s="166" t="s">
        <v>49</v>
      </c>
    </row>
    <row r="42" spans="1:23" s="66" customFormat="1" ht="82.8" x14ac:dyDescent="0.25">
      <c r="A42" s="59" t="s">
        <v>805</v>
      </c>
      <c r="B42" s="210" t="s">
        <v>1931</v>
      </c>
      <c r="C42" s="35" t="s">
        <v>374</v>
      </c>
      <c r="D42" s="146" t="s">
        <v>1932</v>
      </c>
      <c r="E42" s="35" t="s">
        <v>373</v>
      </c>
      <c r="F42" s="35" t="s">
        <v>719</v>
      </c>
      <c r="G42" s="28"/>
      <c r="H42" s="28" t="s">
        <v>721</v>
      </c>
      <c r="I42" s="28" t="s">
        <v>720</v>
      </c>
      <c r="J42" s="29" t="s">
        <v>25</v>
      </c>
      <c r="K42" s="80">
        <v>30990000</v>
      </c>
      <c r="L42" s="34" t="s">
        <v>16</v>
      </c>
      <c r="M42" s="104"/>
      <c r="N42" s="140"/>
      <c r="O42" s="65"/>
      <c r="W42" s="166" t="s">
        <v>542</v>
      </c>
    </row>
    <row r="43" spans="1:23" s="66" customFormat="1" ht="82.8" x14ac:dyDescent="0.25">
      <c r="A43" s="59" t="s">
        <v>718</v>
      </c>
      <c r="B43" s="210" t="s">
        <v>1933</v>
      </c>
      <c r="C43" s="35" t="s">
        <v>372</v>
      </c>
      <c r="D43" s="146" t="s">
        <v>1934</v>
      </c>
      <c r="E43" s="35" t="s">
        <v>373</v>
      </c>
      <c r="F43" s="35" t="s">
        <v>719</v>
      </c>
      <c r="G43" s="28"/>
      <c r="H43" s="28" t="s">
        <v>721</v>
      </c>
      <c r="I43" s="28" t="s">
        <v>720</v>
      </c>
      <c r="J43" s="29" t="s">
        <v>25</v>
      </c>
      <c r="K43" s="80">
        <v>35990000</v>
      </c>
      <c r="L43" s="34" t="s">
        <v>16</v>
      </c>
      <c r="M43" s="104"/>
      <c r="N43" s="140"/>
      <c r="O43" s="65"/>
      <c r="W43" s="166" t="s">
        <v>542</v>
      </c>
    </row>
    <row r="44" spans="1:23" s="66" customFormat="1" ht="69" x14ac:dyDescent="0.25">
      <c r="A44" s="59" t="s">
        <v>2731</v>
      </c>
      <c r="B44" s="210" t="s">
        <v>2730</v>
      </c>
      <c r="C44" s="35" t="s">
        <v>1387</v>
      </c>
      <c r="D44" s="146" t="s">
        <v>2729</v>
      </c>
      <c r="E44" s="35" t="s">
        <v>373</v>
      </c>
      <c r="F44" s="35" t="s">
        <v>2632</v>
      </c>
      <c r="G44" s="28"/>
      <c r="H44" s="28" t="s">
        <v>2696</v>
      </c>
      <c r="I44" s="28" t="s">
        <v>2633</v>
      </c>
      <c r="J44" s="29" t="s">
        <v>25</v>
      </c>
      <c r="K44" s="80">
        <v>29500000</v>
      </c>
      <c r="L44" s="34" t="s">
        <v>16</v>
      </c>
      <c r="M44" s="104"/>
      <c r="N44" s="140"/>
      <c r="O44" s="65"/>
      <c r="W44" s="166" t="s">
        <v>635</v>
      </c>
    </row>
    <row r="45" spans="1:23" s="66" customFormat="1" ht="69" x14ac:dyDescent="0.25">
      <c r="A45" s="59" t="s">
        <v>2732</v>
      </c>
      <c r="B45" s="210" t="s">
        <v>2730</v>
      </c>
      <c r="C45" s="35" t="s">
        <v>1382</v>
      </c>
      <c r="D45" s="146" t="s">
        <v>1611</v>
      </c>
      <c r="E45" s="35" t="s">
        <v>373</v>
      </c>
      <c r="F45" s="35" t="s">
        <v>2632</v>
      </c>
      <c r="G45" s="28"/>
      <c r="H45" s="28" t="s">
        <v>2696</v>
      </c>
      <c r="I45" s="28" t="s">
        <v>2633</v>
      </c>
      <c r="J45" s="29" t="s">
        <v>25</v>
      </c>
      <c r="K45" s="80">
        <v>33990000</v>
      </c>
      <c r="L45" s="34" t="s">
        <v>16</v>
      </c>
      <c r="M45" s="104"/>
      <c r="N45" s="140"/>
      <c r="O45" s="65"/>
      <c r="W45" s="166" t="s">
        <v>635</v>
      </c>
    </row>
    <row r="46" spans="1:23" s="66" customFormat="1" ht="82.8" x14ac:dyDescent="0.25">
      <c r="A46" s="59" t="s">
        <v>2694</v>
      </c>
      <c r="B46" s="210" t="s">
        <v>2693</v>
      </c>
      <c r="C46" s="35" t="s">
        <v>1372</v>
      </c>
      <c r="D46" s="146" t="s">
        <v>2695</v>
      </c>
      <c r="E46" s="35" t="s">
        <v>373</v>
      </c>
      <c r="F46" s="35" t="s">
        <v>2632</v>
      </c>
      <c r="G46" s="28"/>
      <c r="H46" s="28" t="s">
        <v>2696</v>
      </c>
      <c r="I46" s="28" t="s">
        <v>2633</v>
      </c>
      <c r="J46" s="29" t="s">
        <v>25</v>
      </c>
      <c r="K46" s="80">
        <v>26990000</v>
      </c>
      <c r="L46" s="34" t="s">
        <v>16</v>
      </c>
      <c r="M46" s="104"/>
      <c r="N46" s="140"/>
      <c r="O46" s="65"/>
      <c r="W46" s="166" t="s">
        <v>51</v>
      </c>
    </row>
    <row r="47" spans="1:23" s="66" customFormat="1" ht="79.2" x14ac:dyDescent="0.25">
      <c r="A47" s="59" t="s">
        <v>2631</v>
      </c>
      <c r="B47" s="210" t="s">
        <v>2634</v>
      </c>
      <c r="C47" s="35" t="s">
        <v>1387</v>
      </c>
      <c r="D47" s="146" t="s">
        <v>1388</v>
      </c>
      <c r="E47" s="35" t="s">
        <v>373</v>
      </c>
      <c r="F47" s="35" t="s">
        <v>2632</v>
      </c>
      <c r="G47" s="28"/>
      <c r="H47" s="28" t="s">
        <v>721</v>
      </c>
      <c r="I47" s="28" t="s">
        <v>2633</v>
      </c>
      <c r="J47" s="29" t="s">
        <v>25</v>
      </c>
      <c r="K47" s="80">
        <v>31490000</v>
      </c>
      <c r="L47" s="34" t="s">
        <v>16</v>
      </c>
      <c r="M47" s="104"/>
      <c r="N47" s="140"/>
      <c r="O47" s="65"/>
      <c r="W47" s="166" t="s">
        <v>542</v>
      </c>
    </row>
    <row r="48" spans="1:23" s="66" customFormat="1" ht="73.8" x14ac:dyDescent="0.25">
      <c r="A48" s="59" t="s">
        <v>2698</v>
      </c>
      <c r="B48" s="210" t="s">
        <v>2697</v>
      </c>
      <c r="C48" s="35" t="s">
        <v>1480</v>
      </c>
      <c r="D48" s="146" t="s">
        <v>1611</v>
      </c>
      <c r="E48" s="35" t="s">
        <v>373</v>
      </c>
      <c r="F48" s="35" t="s">
        <v>2632</v>
      </c>
      <c r="G48" s="28"/>
      <c r="H48" s="28" t="s">
        <v>2696</v>
      </c>
      <c r="I48" s="28" t="s">
        <v>2633</v>
      </c>
      <c r="J48" s="29" t="s">
        <v>25</v>
      </c>
      <c r="K48" s="80">
        <v>33500000</v>
      </c>
      <c r="L48" s="34" t="s">
        <v>16</v>
      </c>
      <c r="M48" s="104"/>
      <c r="N48" s="140"/>
      <c r="O48" s="65"/>
      <c r="W48" s="166" t="s">
        <v>51</v>
      </c>
    </row>
    <row r="49" spans="1:23" s="66" customFormat="1" ht="79.2" x14ac:dyDescent="0.25">
      <c r="A49" s="59" t="s">
        <v>543</v>
      </c>
      <c r="B49" s="210" t="s">
        <v>1935</v>
      </c>
      <c r="C49" s="35" t="s">
        <v>544</v>
      </c>
      <c r="D49" s="35" t="s">
        <v>1762</v>
      </c>
      <c r="E49" s="35" t="s">
        <v>373</v>
      </c>
      <c r="F49" s="35" t="s">
        <v>545</v>
      </c>
      <c r="G49" s="28"/>
      <c r="H49" s="28" t="s">
        <v>671</v>
      </c>
      <c r="I49" s="28" t="s">
        <v>546</v>
      </c>
      <c r="J49" s="29" t="s">
        <v>114</v>
      </c>
      <c r="K49" s="80">
        <v>36990000</v>
      </c>
      <c r="L49" s="34"/>
      <c r="M49" s="104"/>
      <c r="N49" s="140"/>
      <c r="O49" s="65"/>
      <c r="W49" s="166" t="s">
        <v>49</v>
      </c>
    </row>
    <row r="50" spans="1:23" s="66" customFormat="1" ht="79.2" x14ac:dyDescent="0.25">
      <c r="A50" s="59" t="s">
        <v>674</v>
      </c>
      <c r="B50" s="210" t="s">
        <v>1936</v>
      </c>
      <c r="C50" s="35" t="s">
        <v>670</v>
      </c>
      <c r="D50" s="35" t="s">
        <v>1937</v>
      </c>
      <c r="E50" s="35" t="s">
        <v>373</v>
      </c>
      <c r="F50" s="35" t="s">
        <v>673</v>
      </c>
      <c r="G50" s="28"/>
      <c r="H50" s="28" t="s">
        <v>671</v>
      </c>
      <c r="I50" s="28" t="s">
        <v>675</v>
      </c>
      <c r="J50" s="29" t="s">
        <v>114</v>
      </c>
      <c r="K50" s="80">
        <v>45500000</v>
      </c>
      <c r="L50" s="34"/>
      <c r="M50" s="104"/>
      <c r="N50" s="140"/>
      <c r="O50" s="65"/>
      <c r="W50" s="166" t="s">
        <v>49</v>
      </c>
    </row>
    <row r="51" spans="1:23" s="66" customFormat="1" ht="79.2" x14ac:dyDescent="0.25">
      <c r="A51" s="59" t="s">
        <v>672</v>
      </c>
      <c r="B51" s="210" t="s">
        <v>1938</v>
      </c>
      <c r="C51" s="35" t="s">
        <v>670</v>
      </c>
      <c r="D51" s="35" t="s">
        <v>1939</v>
      </c>
      <c r="E51" s="35" t="s">
        <v>373</v>
      </c>
      <c r="F51" s="35" t="s">
        <v>545</v>
      </c>
      <c r="G51" s="28"/>
      <c r="H51" s="28" t="s">
        <v>671</v>
      </c>
      <c r="I51" s="28" t="s">
        <v>546</v>
      </c>
      <c r="J51" s="29" t="s">
        <v>114</v>
      </c>
      <c r="K51" s="80">
        <v>45990000</v>
      </c>
      <c r="L51" s="34"/>
      <c r="M51" s="104"/>
      <c r="N51" s="140"/>
      <c r="O51" s="65"/>
      <c r="W51" s="166" t="s">
        <v>49</v>
      </c>
    </row>
    <row r="52" spans="1:23" s="66" customFormat="1" ht="88.8" x14ac:dyDescent="0.25">
      <c r="A52" s="59" t="s">
        <v>2761</v>
      </c>
      <c r="B52" s="210" t="s">
        <v>2760</v>
      </c>
      <c r="C52" s="35" t="s">
        <v>1382</v>
      </c>
      <c r="D52" s="146" t="s">
        <v>1534</v>
      </c>
      <c r="E52" s="35" t="s">
        <v>373</v>
      </c>
      <c r="F52" s="35" t="s">
        <v>2762</v>
      </c>
      <c r="G52" s="28"/>
      <c r="H52" s="28" t="s">
        <v>671</v>
      </c>
      <c r="I52" s="28" t="s">
        <v>2763</v>
      </c>
      <c r="J52" s="29" t="s">
        <v>2765</v>
      </c>
      <c r="K52" s="80">
        <v>47990000</v>
      </c>
      <c r="L52" s="34" t="s">
        <v>16</v>
      </c>
      <c r="M52" s="104"/>
      <c r="N52" s="140"/>
      <c r="O52" s="65"/>
      <c r="W52" s="166" t="s">
        <v>2764</v>
      </c>
    </row>
    <row r="53" spans="1:23" s="66" customFormat="1" ht="88.8" x14ac:dyDescent="0.25">
      <c r="A53" s="59" t="s">
        <v>2767</v>
      </c>
      <c r="B53" s="210" t="s">
        <v>2766</v>
      </c>
      <c r="C53" s="35" t="s">
        <v>1382</v>
      </c>
      <c r="D53" s="146" t="s">
        <v>2768</v>
      </c>
      <c r="E53" s="35" t="s">
        <v>373</v>
      </c>
      <c r="F53" s="35" t="s">
        <v>2762</v>
      </c>
      <c r="G53" s="28"/>
      <c r="H53" s="28" t="s">
        <v>671</v>
      </c>
      <c r="I53" s="28" t="s">
        <v>2763</v>
      </c>
      <c r="J53" s="29" t="s">
        <v>2765</v>
      </c>
      <c r="K53" s="80">
        <v>49990000</v>
      </c>
      <c r="L53" s="34" t="s">
        <v>16</v>
      </c>
      <c r="M53" s="104"/>
      <c r="N53" s="140"/>
      <c r="O53" s="65"/>
      <c r="W53" s="166" t="s">
        <v>2764</v>
      </c>
    </row>
    <row r="54" spans="1:23" s="66" customFormat="1" ht="85.2" x14ac:dyDescent="0.25">
      <c r="A54" s="59" t="s">
        <v>1438</v>
      </c>
      <c r="B54" s="210" t="s">
        <v>1437</v>
      </c>
      <c r="C54" s="35" t="s">
        <v>374</v>
      </c>
      <c r="D54" s="35" t="s">
        <v>1940</v>
      </c>
      <c r="E54" s="35" t="s">
        <v>373</v>
      </c>
      <c r="F54" s="35" t="s">
        <v>469</v>
      </c>
      <c r="G54" s="28"/>
      <c r="H54" s="28" t="s">
        <v>472</v>
      </c>
      <c r="I54" s="28" t="s">
        <v>470</v>
      </c>
      <c r="J54" s="29" t="s">
        <v>1210</v>
      </c>
      <c r="K54" s="80">
        <v>14990000</v>
      </c>
      <c r="L54" s="34" t="s">
        <v>16</v>
      </c>
      <c r="M54" s="104"/>
      <c r="N54" s="140"/>
      <c r="O54" s="65"/>
      <c r="W54" s="166" t="s">
        <v>44</v>
      </c>
    </row>
    <row r="55" spans="1:23" s="66" customFormat="1" ht="79.2" x14ac:dyDescent="0.25">
      <c r="A55" s="59" t="s">
        <v>1208</v>
      </c>
      <c r="B55" s="210" t="s">
        <v>1209</v>
      </c>
      <c r="C55" s="35" t="s">
        <v>372</v>
      </c>
      <c r="D55" s="146" t="s">
        <v>1934</v>
      </c>
      <c r="E55" s="35" t="s">
        <v>373</v>
      </c>
      <c r="F55" s="35" t="s">
        <v>469</v>
      </c>
      <c r="G55" s="28" t="s">
        <v>555</v>
      </c>
      <c r="H55" s="28" t="s">
        <v>472</v>
      </c>
      <c r="I55" s="28" t="s">
        <v>470</v>
      </c>
      <c r="J55" s="29" t="s">
        <v>1210</v>
      </c>
      <c r="K55" s="80">
        <v>17990000</v>
      </c>
      <c r="L55" s="34" t="s">
        <v>16</v>
      </c>
      <c r="M55" s="104"/>
      <c r="N55" s="140"/>
      <c r="O55" s="65"/>
      <c r="W55" s="166" t="s">
        <v>51</v>
      </c>
    </row>
    <row r="56" spans="1:23" s="66" customFormat="1" ht="92.4" x14ac:dyDescent="0.25">
      <c r="A56" s="59" t="s">
        <v>468</v>
      </c>
      <c r="B56" s="210" t="s">
        <v>1941</v>
      </c>
      <c r="C56" s="35" t="s">
        <v>374</v>
      </c>
      <c r="D56" s="35" t="s">
        <v>1942</v>
      </c>
      <c r="E56" s="35" t="s">
        <v>373</v>
      </c>
      <c r="F56" s="35" t="s">
        <v>320</v>
      </c>
      <c r="G56" s="28"/>
      <c r="H56" s="28" t="s">
        <v>473</v>
      </c>
      <c r="I56" s="28" t="s">
        <v>467</v>
      </c>
      <c r="J56" s="29" t="s">
        <v>25</v>
      </c>
      <c r="K56" s="80" t="s">
        <v>30</v>
      </c>
      <c r="L56" s="34" t="s">
        <v>16</v>
      </c>
      <c r="M56" s="104"/>
      <c r="N56" s="140"/>
      <c r="O56" s="65"/>
      <c r="W56" s="166" t="s">
        <v>44</v>
      </c>
    </row>
    <row r="57" spans="1:23" s="66" customFormat="1" ht="92.4" x14ac:dyDescent="0.25">
      <c r="A57" s="59" t="s">
        <v>1234</v>
      </c>
      <c r="B57" s="210" t="s">
        <v>1943</v>
      </c>
      <c r="C57" s="35" t="s">
        <v>374</v>
      </c>
      <c r="D57" s="35" t="s">
        <v>1942</v>
      </c>
      <c r="E57" s="35" t="s">
        <v>373</v>
      </c>
      <c r="F57" s="35" t="s">
        <v>320</v>
      </c>
      <c r="G57" s="28"/>
      <c r="H57" s="28" t="s">
        <v>473</v>
      </c>
      <c r="I57" s="28" t="s">
        <v>467</v>
      </c>
      <c r="J57" s="29" t="s">
        <v>25</v>
      </c>
      <c r="K57" s="80">
        <v>14990000</v>
      </c>
      <c r="L57" s="34" t="s">
        <v>16</v>
      </c>
      <c r="M57" s="104"/>
      <c r="N57" s="140"/>
      <c r="O57" s="65"/>
      <c r="W57" s="166" t="s">
        <v>542</v>
      </c>
    </row>
    <row r="58" spans="1:23" s="66" customFormat="1" ht="92.4" x14ac:dyDescent="0.25">
      <c r="A58" s="59" t="s">
        <v>1760</v>
      </c>
      <c r="B58" s="210" t="s">
        <v>1944</v>
      </c>
      <c r="C58" s="35" t="s">
        <v>374</v>
      </c>
      <c r="D58" s="35" t="s">
        <v>1729</v>
      </c>
      <c r="E58" s="35" t="s">
        <v>373</v>
      </c>
      <c r="F58" s="35" t="s">
        <v>320</v>
      </c>
      <c r="G58" s="28"/>
      <c r="H58" s="28" t="s">
        <v>473</v>
      </c>
      <c r="I58" s="28" t="s">
        <v>467</v>
      </c>
      <c r="J58" s="29" t="s">
        <v>25</v>
      </c>
      <c r="K58" s="80">
        <v>15490000</v>
      </c>
      <c r="L58" s="34" t="s">
        <v>16</v>
      </c>
      <c r="M58" s="104"/>
      <c r="N58" s="140"/>
      <c r="O58" s="65"/>
      <c r="W58" s="166" t="s">
        <v>44</v>
      </c>
    </row>
    <row r="59" spans="1:23" s="66" customFormat="1" ht="92.4" x14ac:dyDescent="0.25">
      <c r="A59" s="59" t="s">
        <v>1305</v>
      </c>
      <c r="B59" s="210" t="s">
        <v>1945</v>
      </c>
      <c r="C59" s="35" t="s">
        <v>374</v>
      </c>
      <c r="D59" s="35" t="s">
        <v>1729</v>
      </c>
      <c r="E59" s="35" t="s">
        <v>373</v>
      </c>
      <c r="F59" s="35" t="s">
        <v>320</v>
      </c>
      <c r="G59" s="28"/>
      <c r="H59" s="28" t="s">
        <v>473</v>
      </c>
      <c r="I59" s="28" t="s">
        <v>467</v>
      </c>
      <c r="J59" s="29" t="s">
        <v>804</v>
      </c>
      <c r="K59" s="80">
        <v>16490000</v>
      </c>
      <c r="L59" s="34" t="s">
        <v>16</v>
      </c>
      <c r="M59" s="104"/>
      <c r="N59" s="140"/>
      <c r="O59" s="65"/>
      <c r="W59" s="166"/>
    </row>
    <row r="60" spans="1:23" s="66" customFormat="1" ht="92.4" x14ac:dyDescent="0.25">
      <c r="A60" s="59" t="s">
        <v>1315</v>
      </c>
      <c r="B60" s="210" t="s">
        <v>1946</v>
      </c>
      <c r="C60" s="35" t="s">
        <v>372</v>
      </c>
      <c r="D60" s="35" t="s">
        <v>1420</v>
      </c>
      <c r="E60" s="35" t="s">
        <v>373</v>
      </c>
      <c r="F60" s="35" t="s">
        <v>320</v>
      </c>
      <c r="G60" s="28"/>
      <c r="H60" s="28" t="s">
        <v>473</v>
      </c>
      <c r="I60" s="28" t="s">
        <v>467</v>
      </c>
      <c r="J60" s="29" t="s">
        <v>804</v>
      </c>
      <c r="K60" s="80">
        <v>19750000</v>
      </c>
      <c r="L60" s="34" t="s">
        <v>16</v>
      </c>
      <c r="M60" s="104"/>
      <c r="N60" s="140"/>
      <c r="O60" s="65"/>
      <c r="W60" s="166" t="s">
        <v>809</v>
      </c>
    </row>
    <row r="61" spans="1:23" s="66" customFormat="1" ht="86.4" x14ac:dyDescent="0.25">
      <c r="A61" s="59" t="s">
        <v>2580</v>
      </c>
      <c r="B61" s="210" t="s">
        <v>2581</v>
      </c>
      <c r="C61" s="35" t="s">
        <v>372</v>
      </c>
      <c r="D61" s="35" t="s">
        <v>1830</v>
      </c>
      <c r="E61" s="35" t="s">
        <v>373</v>
      </c>
      <c r="F61" s="35" t="s">
        <v>320</v>
      </c>
      <c r="G61" s="28"/>
      <c r="H61" s="28" t="s">
        <v>472</v>
      </c>
      <c r="I61" s="28" t="s">
        <v>808</v>
      </c>
      <c r="J61" s="29" t="s">
        <v>804</v>
      </c>
      <c r="K61" s="80">
        <v>18990000</v>
      </c>
      <c r="L61" s="34" t="s">
        <v>16</v>
      </c>
      <c r="M61" s="104"/>
      <c r="N61" s="140"/>
      <c r="O61" s="65"/>
      <c r="W61" s="166" t="s">
        <v>809</v>
      </c>
    </row>
    <row r="62" spans="1:23" s="66" customFormat="1" ht="92.4" x14ac:dyDescent="0.25">
      <c r="A62" s="59" t="s">
        <v>2579</v>
      </c>
      <c r="B62" s="210" t="s">
        <v>2578</v>
      </c>
      <c r="C62" s="35" t="s">
        <v>374</v>
      </c>
      <c r="D62" s="35" t="s">
        <v>1729</v>
      </c>
      <c r="E62" s="35" t="s">
        <v>373</v>
      </c>
      <c r="F62" s="35" t="s">
        <v>553</v>
      </c>
      <c r="G62" s="28"/>
      <c r="H62" s="28" t="s">
        <v>473</v>
      </c>
      <c r="I62" s="28" t="s">
        <v>554</v>
      </c>
      <c r="J62" s="29" t="s">
        <v>25</v>
      </c>
      <c r="K62" s="80">
        <v>16490000</v>
      </c>
      <c r="L62" s="34" t="s">
        <v>16</v>
      </c>
      <c r="M62" s="104"/>
      <c r="N62" s="140"/>
      <c r="O62" s="65"/>
      <c r="W62" s="166"/>
    </row>
    <row r="63" spans="1:23" s="66" customFormat="1" ht="92.4" x14ac:dyDescent="0.25">
      <c r="A63" s="59" t="s">
        <v>552</v>
      </c>
      <c r="B63" s="210" t="s">
        <v>1947</v>
      </c>
      <c r="C63" s="35" t="s">
        <v>372</v>
      </c>
      <c r="D63" s="35" t="s">
        <v>1729</v>
      </c>
      <c r="E63" s="35" t="s">
        <v>373</v>
      </c>
      <c r="F63" s="35" t="s">
        <v>553</v>
      </c>
      <c r="G63" s="28"/>
      <c r="H63" s="28" t="s">
        <v>473</v>
      </c>
      <c r="I63" s="28" t="s">
        <v>554</v>
      </c>
      <c r="J63" s="29" t="s">
        <v>25</v>
      </c>
      <c r="K63" s="80">
        <v>19990000</v>
      </c>
      <c r="L63" s="34" t="s">
        <v>16</v>
      </c>
      <c r="M63" s="104"/>
      <c r="N63" s="140"/>
      <c r="O63" s="65"/>
      <c r="W63" s="166"/>
    </row>
    <row r="64" spans="1:23" s="66" customFormat="1" ht="92.4" x14ac:dyDescent="0.25">
      <c r="A64" s="59" t="s">
        <v>2676</v>
      </c>
      <c r="B64" s="210" t="s">
        <v>2755</v>
      </c>
      <c r="C64" s="35" t="s">
        <v>1480</v>
      </c>
      <c r="D64" s="35" t="s">
        <v>1729</v>
      </c>
      <c r="E64" s="35" t="s">
        <v>373</v>
      </c>
      <c r="F64" s="35" t="s">
        <v>553</v>
      </c>
      <c r="G64" s="28"/>
      <c r="H64" s="28" t="s">
        <v>473</v>
      </c>
      <c r="I64" s="28" t="s">
        <v>2677</v>
      </c>
      <c r="J64" s="29" t="s">
        <v>804</v>
      </c>
      <c r="K64" s="80">
        <v>22990000</v>
      </c>
      <c r="L64" s="34" t="s">
        <v>16</v>
      </c>
      <c r="M64" s="104"/>
      <c r="N64" s="140"/>
      <c r="O64" s="65"/>
      <c r="W64" s="166" t="s">
        <v>609</v>
      </c>
    </row>
    <row r="65" spans="1:23" s="66" customFormat="1" ht="92.4" x14ac:dyDescent="0.25">
      <c r="A65" s="59" t="s">
        <v>2754</v>
      </c>
      <c r="B65" s="210" t="s">
        <v>2753</v>
      </c>
      <c r="C65" s="35" t="s">
        <v>1480</v>
      </c>
      <c r="D65" s="35" t="s">
        <v>1729</v>
      </c>
      <c r="E65" s="35" t="s">
        <v>1374</v>
      </c>
      <c r="F65" s="35" t="s">
        <v>553</v>
      </c>
      <c r="G65" s="28"/>
      <c r="H65" s="28" t="s">
        <v>473</v>
      </c>
      <c r="I65" s="28" t="s">
        <v>2677</v>
      </c>
      <c r="J65" s="29" t="s">
        <v>804</v>
      </c>
      <c r="K65" s="80">
        <v>25300000</v>
      </c>
      <c r="L65" s="34" t="s">
        <v>16</v>
      </c>
      <c r="M65" s="104"/>
      <c r="N65" s="140"/>
      <c r="O65" s="65"/>
      <c r="W65" s="166" t="s">
        <v>609</v>
      </c>
    </row>
    <row r="66" spans="1:23" s="66" customFormat="1" ht="79.2" x14ac:dyDescent="0.25">
      <c r="A66" s="59" t="s">
        <v>1205</v>
      </c>
      <c r="B66" s="211" t="s">
        <v>1948</v>
      </c>
      <c r="C66" s="35" t="s">
        <v>374</v>
      </c>
      <c r="D66" s="35" t="s">
        <v>1726</v>
      </c>
      <c r="E66" s="35" t="s">
        <v>373</v>
      </c>
      <c r="F66" s="28" t="s">
        <v>1202</v>
      </c>
      <c r="G66" s="28"/>
      <c r="H66" s="28" t="s">
        <v>1203</v>
      </c>
      <c r="I66" s="28" t="s">
        <v>1204</v>
      </c>
      <c r="J66" s="183" t="s">
        <v>43</v>
      </c>
      <c r="K66" s="123">
        <v>29990000</v>
      </c>
      <c r="L66" s="132"/>
      <c r="M66" s="127"/>
      <c r="N66" s="89"/>
      <c r="O66" s="65"/>
      <c r="W66" s="166" t="s">
        <v>49</v>
      </c>
    </row>
    <row r="67" spans="1:23" s="66" customFormat="1" ht="79.2" x14ac:dyDescent="0.25">
      <c r="A67" s="59" t="s">
        <v>1453</v>
      </c>
      <c r="B67" s="211" t="s">
        <v>1949</v>
      </c>
      <c r="C67" s="35" t="s">
        <v>889</v>
      </c>
      <c r="D67" s="35" t="s">
        <v>1730</v>
      </c>
      <c r="E67" s="35" t="s">
        <v>373</v>
      </c>
      <c r="F67" s="28" t="s">
        <v>1452</v>
      </c>
      <c r="G67" s="28"/>
      <c r="H67" s="28" t="s">
        <v>1203</v>
      </c>
      <c r="I67" s="28" t="s">
        <v>1204</v>
      </c>
      <c r="J67" s="183" t="s">
        <v>43</v>
      </c>
      <c r="K67" s="123">
        <v>44000000</v>
      </c>
      <c r="L67" s="132"/>
      <c r="M67" s="127"/>
      <c r="N67" s="89"/>
      <c r="O67" s="65"/>
      <c r="W67" s="166" t="s">
        <v>49</v>
      </c>
    </row>
    <row r="68" spans="1:23" s="66" customFormat="1" ht="79.2" x14ac:dyDescent="0.25">
      <c r="A68" s="59" t="s">
        <v>2735</v>
      </c>
      <c r="B68" s="211" t="s">
        <v>2705</v>
      </c>
      <c r="C68" s="35" t="s">
        <v>1480</v>
      </c>
      <c r="D68" s="146" t="s">
        <v>1534</v>
      </c>
      <c r="E68" s="35" t="s">
        <v>373</v>
      </c>
      <c r="F68" s="28" t="s">
        <v>2706</v>
      </c>
      <c r="G68" s="28"/>
      <c r="H68" s="28" t="s">
        <v>1203</v>
      </c>
      <c r="I68" s="28" t="s">
        <v>2707</v>
      </c>
      <c r="J68" s="87" t="s">
        <v>25</v>
      </c>
      <c r="K68" s="123">
        <v>43990000</v>
      </c>
      <c r="L68" s="132" t="s">
        <v>16</v>
      </c>
      <c r="M68" s="127"/>
      <c r="N68" s="89"/>
      <c r="O68" s="65"/>
      <c r="W68" s="166" t="s">
        <v>2734</v>
      </c>
    </row>
    <row r="69" spans="1:23" s="66" customFormat="1" ht="79.2" x14ac:dyDescent="0.25">
      <c r="A69" s="59" t="s">
        <v>2737</v>
      </c>
      <c r="B69" s="211" t="s">
        <v>2705</v>
      </c>
      <c r="C69" s="35" t="s">
        <v>1480</v>
      </c>
      <c r="D69" s="146" t="s">
        <v>1534</v>
      </c>
      <c r="E69" s="35" t="s">
        <v>373</v>
      </c>
      <c r="F69" s="28" t="s">
        <v>2736</v>
      </c>
      <c r="G69" s="28" t="s">
        <v>1261</v>
      </c>
      <c r="H69" s="28" t="s">
        <v>1203</v>
      </c>
      <c r="I69" s="28" t="s">
        <v>2707</v>
      </c>
      <c r="J69" s="87" t="s">
        <v>25</v>
      </c>
      <c r="K69" s="123">
        <v>46900000</v>
      </c>
      <c r="L69" s="132" t="s">
        <v>16</v>
      </c>
      <c r="M69" s="127"/>
      <c r="N69" s="89"/>
      <c r="O69" s="65"/>
      <c r="W69" s="166" t="s">
        <v>2734</v>
      </c>
    </row>
    <row r="70" spans="1:23" s="66" customFormat="1" ht="79.2" x14ac:dyDescent="0.25">
      <c r="A70" s="273" t="s">
        <v>2708</v>
      </c>
      <c r="B70" s="211" t="s">
        <v>2705</v>
      </c>
      <c r="C70" s="35" t="s">
        <v>1480</v>
      </c>
      <c r="D70" s="146" t="s">
        <v>1534</v>
      </c>
      <c r="E70" s="35" t="s">
        <v>373</v>
      </c>
      <c r="F70" s="28" t="s">
        <v>2706</v>
      </c>
      <c r="G70" s="28"/>
      <c r="H70" s="28" t="s">
        <v>1203</v>
      </c>
      <c r="I70" s="28" t="s">
        <v>2707</v>
      </c>
      <c r="J70" s="87" t="s">
        <v>1733</v>
      </c>
      <c r="K70" s="123">
        <v>45000000</v>
      </c>
      <c r="L70" s="132"/>
      <c r="M70" s="127"/>
      <c r="N70" s="89"/>
      <c r="O70" s="65"/>
      <c r="W70" s="166" t="s">
        <v>366</v>
      </c>
    </row>
    <row r="71" spans="1:23" s="66" customFormat="1" ht="79.2" x14ac:dyDescent="0.25">
      <c r="A71" s="59" t="s">
        <v>2740</v>
      </c>
      <c r="B71" s="211" t="s">
        <v>2739</v>
      </c>
      <c r="C71" s="35" t="s">
        <v>1480</v>
      </c>
      <c r="D71" s="146" t="s">
        <v>1534</v>
      </c>
      <c r="E71" s="35" t="s">
        <v>373</v>
      </c>
      <c r="F71" s="28" t="s">
        <v>2706</v>
      </c>
      <c r="G71" s="28"/>
      <c r="H71" s="28" t="s">
        <v>1203</v>
      </c>
      <c r="I71" s="28" t="s">
        <v>2707</v>
      </c>
      <c r="J71" s="87" t="s">
        <v>25</v>
      </c>
      <c r="K71" s="123">
        <v>48500000</v>
      </c>
      <c r="L71" s="132" t="s">
        <v>16</v>
      </c>
      <c r="M71" s="127"/>
      <c r="N71" s="89"/>
      <c r="O71" s="65"/>
      <c r="W71" s="166" t="s">
        <v>51</v>
      </c>
    </row>
    <row r="72" spans="1:23" s="66" customFormat="1" ht="69" x14ac:dyDescent="0.25">
      <c r="A72" s="59" t="s">
        <v>1728</v>
      </c>
      <c r="B72" s="200" t="s">
        <v>1950</v>
      </c>
      <c r="C72" s="35" t="s">
        <v>393</v>
      </c>
      <c r="D72" s="35" t="s">
        <v>1731</v>
      </c>
      <c r="E72" s="35" t="s">
        <v>141</v>
      </c>
      <c r="F72" s="16" t="s">
        <v>449</v>
      </c>
      <c r="G72" s="35"/>
      <c r="H72" s="35" t="s">
        <v>1307</v>
      </c>
      <c r="I72" s="35" t="s">
        <v>1727</v>
      </c>
      <c r="J72" s="87" t="s">
        <v>25</v>
      </c>
      <c r="K72" s="116">
        <v>9990000</v>
      </c>
      <c r="L72" s="132" t="s">
        <v>16</v>
      </c>
      <c r="M72" s="104"/>
      <c r="N72" s="89"/>
      <c r="O72" s="65"/>
      <c r="W72" s="166" t="s">
        <v>44</v>
      </c>
    </row>
    <row r="73" spans="1:23" s="66" customFormat="1" ht="69" x14ac:dyDescent="0.25">
      <c r="A73" s="59" t="s">
        <v>1306</v>
      </c>
      <c r="B73" s="200" t="s">
        <v>1951</v>
      </c>
      <c r="C73" s="35" t="s">
        <v>372</v>
      </c>
      <c r="D73" s="35" t="s">
        <v>1732</v>
      </c>
      <c r="E73" s="35" t="s">
        <v>373</v>
      </c>
      <c r="F73" s="16" t="s">
        <v>449</v>
      </c>
      <c r="G73" s="35"/>
      <c r="H73" s="35" t="s">
        <v>1307</v>
      </c>
      <c r="I73" s="35" t="s">
        <v>1308</v>
      </c>
      <c r="J73" s="87" t="s">
        <v>25</v>
      </c>
      <c r="K73" s="116">
        <v>18990000</v>
      </c>
      <c r="L73" s="132" t="s">
        <v>16</v>
      </c>
      <c r="M73" s="104"/>
      <c r="N73" s="89"/>
      <c r="O73" s="65"/>
      <c r="W73" s="166" t="s">
        <v>542</v>
      </c>
    </row>
    <row r="74" spans="1:23" s="66" customFormat="1" ht="69" x14ac:dyDescent="0.25">
      <c r="A74" s="59" t="s">
        <v>2652</v>
      </c>
      <c r="B74" s="200" t="s">
        <v>2649</v>
      </c>
      <c r="C74" s="35" t="s">
        <v>393</v>
      </c>
      <c r="D74" s="35" t="s">
        <v>2651</v>
      </c>
      <c r="E74" s="35" t="s">
        <v>141</v>
      </c>
      <c r="F74" s="16" t="s">
        <v>548</v>
      </c>
      <c r="G74" s="35"/>
      <c r="H74" s="35" t="s">
        <v>1307</v>
      </c>
      <c r="I74" s="35" t="s">
        <v>2650</v>
      </c>
      <c r="J74" s="87" t="s">
        <v>25</v>
      </c>
      <c r="K74" s="116">
        <v>8490000</v>
      </c>
      <c r="L74" s="132" t="s">
        <v>16</v>
      </c>
      <c r="M74" s="104"/>
      <c r="N74" s="89"/>
      <c r="O74" s="65"/>
      <c r="W74" s="166"/>
    </row>
    <row r="75" spans="1:23" s="66" customFormat="1" ht="88.8" x14ac:dyDescent="0.25">
      <c r="A75" s="59" t="s">
        <v>1123</v>
      </c>
      <c r="B75" s="200" t="s">
        <v>1952</v>
      </c>
      <c r="C75" s="35" t="s">
        <v>374</v>
      </c>
      <c r="D75" s="35" t="s">
        <v>1726</v>
      </c>
      <c r="E75" s="35" t="s">
        <v>373</v>
      </c>
      <c r="F75" s="16" t="s">
        <v>449</v>
      </c>
      <c r="G75" s="35"/>
      <c r="H75" s="35" t="s">
        <v>450</v>
      </c>
      <c r="I75" s="35" t="s">
        <v>451</v>
      </c>
      <c r="J75" s="87" t="s">
        <v>25</v>
      </c>
      <c r="K75" s="116">
        <v>18490000</v>
      </c>
      <c r="L75" s="132" t="s">
        <v>16</v>
      </c>
      <c r="M75" s="104"/>
      <c r="N75" s="89"/>
      <c r="O75" s="65"/>
      <c r="W75" s="166" t="s">
        <v>51</v>
      </c>
    </row>
    <row r="76" spans="1:23" s="66" customFormat="1" ht="88.8" x14ac:dyDescent="0.25">
      <c r="A76" s="59" t="s">
        <v>886</v>
      </c>
      <c r="B76" s="200" t="s">
        <v>1953</v>
      </c>
      <c r="C76" s="35" t="s">
        <v>374</v>
      </c>
      <c r="D76" s="35" t="s">
        <v>1082</v>
      </c>
      <c r="E76" s="35" t="s">
        <v>373</v>
      </c>
      <c r="F76" s="16" t="s">
        <v>449</v>
      </c>
      <c r="G76" s="35"/>
      <c r="H76" s="35" t="s">
        <v>450</v>
      </c>
      <c r="I76" s="35" t="s">
        <v>451</v>
      </c>
      <c r="J76" s="87" t="s">
        <v>25</v>
      </c>
      <c r="K76" s="116">
        <v>18990000</v>
      </c>
      <c r="L76" s="132" t="s">
        <v>16</v>
      </c>
      <c r="M76" s="104"/>
      <c r="N76" s="89"/>
      <c r="O76" s="65"/>
      <c r="W76" s="166" t="s">
        <v>44</v>
      </c>
    </row>
    <row r="77" spans="1:23" s="66" customFormat="1" ht="82.8" x14ac:dyDescent="0.25">
      <c r="A77" s="59" t="s">
        <v>1303</v>
      </c>
      <c r="B77" s="200" t="s">
        <v>1954</v>
      </c>
      <c r="C77" s="35" t="s">
        <v>372</v>
      </c>
      <c r="D77" s="35" t="s">
        <v>1725</v>
      </c>
      <c r="E77" s="35" t="s">
        <v>373</v>
      </c>
      <c r="F77" s="16" t="s">
        <v>449</v>
      </c>
      <c r="G77" s="35"/>
      <c r="H77" s="35" t="s">
        <v>450</v>
      </c>
      <c r="I77" s="35" t="s">
        <v>451</v>
      </c>
      <c r="J77" s="87" t="s">
        <v>25</v>
      </c>
      <c r="K77" s="116">
        <v>22990000</v>
      </c>
      <c r="L77" s="132" t="s">
        <v>16</v>
      </c>
      <c r="M77" s="104"/>
      <c r="N77" s="89"/>
      <c r="O77" s="65"/>
      <c r="W77" s="166" t="s">
        <v>51</v>
      </c>
    </row>
    <row r="78" spans="1:23" s="66" customFormat="1" ht="88.8" x14ac:dyDescent="0.25">
      <c r="A78" s="59" t="s">
        <v>948</v>
      </c>
      <c r="B78" s="200" t="s">
        <v>1955</v>
      </c>
      <c r="C78" s="35" t="s">
        <v>372</v>
      </c>
      <c r="D78" s="35" t="s">
        <v>1082</v>
      </c>
      <c r="E78" s="35" t="s">
        <v>373</v>
      </c>
      <c r="F78" s="16" t="s">
        <v>449</v>
      </c>
      <c r="G78" s="35"/>
      <c r="H78" s="35" t="s">
        <v>450</v>
      </c>
      <c r="I78" s="35" t="s">
        <v>451</v>
      </c>
      <c r="J78" s="87" t="s">
        <v>25</v>
      </c>
      <c r="K78" s="116">
        <v>22990000</v>
      </c>
      <c r="L78" s="132" t="s">
        <v>16</v>
      </c>
      <c r="M78" s="104"/>
      <c r="N78" s="89"/>
      <c r="O78" s="65"/>
      <c r="W78" s="166" t="s">
        <v>44</v>
      </c>
    </row>
    <row r="79" spans="1:23" s="66" customFormat="1" ht="82.8" x14ac:dyDescent="0.25">
      <c r="A79" s="273" t="s">
        <v>2678</v>
      </c>
      <c r="B79" s="200" t="s">
        <v>2679</v>
      </c>
      <c r="C79" s="35" t="s">
        <v>1372</v>
      </c>
      <c r="D79" s="146" t="s">
        <v>1371</v>
      </c>
      <c r="E79" s="35" t="s">
        <v>373</v>
      </c>
      <c r="F79" s="16" t="s">
        <v>449</v>
      </c>
      <c r="G79" s="35"/>
      <c r="H79" s="35" t="s">
        <v>2680</v>
      </c>
      <c r="I79" s="35" t="s">
        <v>451</v>
      </c>
      <c r="J79" s="87" t="s">
        <v>25</v>
      </c>
      <c r="K79" s="116">
        <v>17200000</v>
      </c>
      <c r="L79" s="132" t="s">
        <v>16</v>
      </c>
      <c r="M79" s="104"/>
      <c r="N79" s="89"/>
      <c r="O79" s="65"/>
      <c r="W79" s="166" t="s">
        <v>51</v>
      </c>
    </row>
    <row r="80" spans="1:23" s="66" customFormat="1" ht="82.8" x14ac:dyDescent="0.25">
      <c r="A80" s="59" t="s">
        <v>1827</v>
      </c>
      <c r="B80" s="200" t="s">
        <v>1956</v>
      </c>
      <c r="C80" s="35" t="s">
        <v>1372</v>
      </c>
      <c r="D80" s="146" t="s">
        <v>1371</v>
      </c>
      <c r="E80" s="35" t="s">
        <v>373</v>
      </c>
      <c r="F80" s="16" t="s">
        <v>449</v>
      </c>
      <c r="G80" s="35"/>
      <c r="H80" s="35" t="s">
        <v>549</v>
      </c>
      <c r="I80" s="35" t="s">
        <v>451</v>
      </c>
      <c r="J80" s="87" t="s">
        <v>25</v>
      </c>
      <c r="K80" s="116">
        <v>19490000</v>
      </c>
      <c r="L80" s="132" t="s">
        <v>16</v>
      </c>
      <c r="M80" s="104"/>
      <c r="N80" s="89"/>
      <c r="O80" s="65"/>
      <c r="W80" s="166" t="s">
        <v>44</v>
      </c>
    </row>
    <row r="81" spans="1:23" s="66" customFormat="1" ht="82.8" x14ac:dyDescent="0.25">
      <c r="A81" s="59" t="s">
        <v>1826</v>
      </c>
      <c r="B81" s="200" t="s">
        <v>1957</v>
      </c>
      <c r="C81" s="35" t="s">
        <v>1372</v>
      </c>
      <c r="D81" s="146" t="s">
        <v>1370</v>
      </c>
      <c r="E81" s="35" t="s">
        <v>373</v>
      </c>
      <c r="F81" s="16" t="s">
        <v>449</v>
      </c>
      <c r="G81" s="35"/>
      <c r="H81" s="35" t="s">
        <v>549</v>
      </c>
      <c r="I81" s="35" t="s">
        <v>451</v>
      </c>
      <c r="J81" s="87" t="s">
        <v>25</v>
      </c>
      <c r="K81" s="116">
        <v>19990000</v>
      </c>
      <c r="L81" s="132" t="s">
        <v>16</v>
      </c>
      <c r="M81" s="104"/>
      <c r="N81" s="89"/>
      <c r="O81" s="65"/>
      <c r="W81" s="166" t="s">
        <v>44</v>
      </c>
    </row>
    <row r="82" spans="1:23" s="66" customFormat="1" ht="82.8" x14ac:dyDescent="0.25">
      <c r="A82" s="59" t="s">
        <v>2720</v>
      </c>
      <c r="B82" s="200" t="s">
        <v>2719</v>
      </c>
      <c r="C82" s="35" t="s">
        <v>1480</v>
      </c>
      <c r="D82" s="146" t="s">
        <v>1371</v>
      </c>
      <c r="E82" s="35" t="s">
        <v>373</v>
      </c>
      <c r="F82" s="16" t="s">
        <v>449</v>
      </c>
      <c r="G82" s="35"/>
      <c r="H82" s="35" t="s">
        <v>549</v>
      </c>
      <c r="I82" s="35" t="s">
        <v>451</v>
      </c>
      <c r="J82" s="87" t="s">
        <v>1210</v>
      </c>
      <c r="K82" s="116">
        <v>23990000</v>
      </c>
      <c r="L82" s="132" t="s">
        <v>16</v>
      </c>
      <c r="M82" s="104"/>
      <c r="N82" s="89"/>
      <c r="O82" s="65"/>
      <c r="W82" s="166" t="s">
        <v>542</v>
      </c>
    </row>
    <row r="83" spans="1:23" s="66" customFormat="1" ht="82.8" x14ac:dyDescent="0.25">
      <c r="A83" s="59" t="s">
        <v>1904</v>
      </c>
      <c r="B83" s="200" t="s">
        <v>1958</v>
      </c>
      <c r="C83" s="35" t="s">
        <v>1480</v>
      </c>
      <c r="D83" s="146" t="s">
        <v>1370</v>
      </c>
      <c r="E83" s="35" t="s">
        <v>373</v>
      </c>
      <c r="F83" s="16" t="s">
        <v>449</v>
      </c>
      <c r="G83" s="35"/>
      <c r="H83" s="35" t="s">
        <v>549</v>
      </c>
      <c r="I83" s="35" t="s">
        <v>451</v>
      </c>
      <c r="J83" s="87" t="s">
        <v>25</v>
      </c>
      <c r="K83" s="116">
        <v>23990000</v>
      </c>
      <c r="L83" s="132" t="s">
        <v>16</v>
      </c>
      <c r="M83" s="104"/>
      <c r="N83" s="89"/>
      <c r="O83" s="65"/>
      <c r="W83" s="166" t="s">
        <v>44</v>
      </c>
    </row>
    <row r="84" spans="1:23" s="66" customFormat="1" ht="82.8" x14ac:dyDescent="0.25">
      <c r="A84" s="59" t="s">
        <v>1724</v>
      </c>
      <c r="B84" s="200" t="s">
        <v>1959</v>
      </c>
      <c r="C84" s="35" t="s">
        <v>590</v>
      </c>
      <c r="D84" s="35" t="s">
        <v>1081</v>
      </c>
      <c r="E84" s="35" t="s">
        <v>587</v>
      </c>
      <c r="F84" s="16" t="s">
        <v>548</v>
      </c>
      <c r="G84" s="35"/>
      <c r="H84" s="35" t="s">
        <v>450</v>
      </c>
      <c r="I84" s="35" t="s">
        <v>550</v>
      </c>
      <c r="J84" s="87" t="s">
        <v>25</v>
      </c>
      <c r="K84" s="116">
        <v>17750000</v>
      </c>
      <c r="L84" s="132" t="s">
        <v>16</v>
      </c>
      <c r="M84" s="104"/>
      <c r="N84" s="89"/>
      <c r="O84" s="65"/>
      <c r="W84" s="166" t="s">
        <v>44</v>
      </c>
    </row>
    <row r="85" spans="1:23" s="66" customFormat="1" ht="82.8" x14ac:dyDescent="0.25">
      <c r="A85" s="59" t="s">
        <v>1211</v>
      </c>
      <c r="B85" s="200" t="s">
        <v>1960</v>
      </c>
      <c r="C85" s="35" t="s">
        <v>374</v>
      </c>
      <c r="D85" s="35" t="s">
        <v>1726</v>
      </c>
      <c r="E85" s="35" t="s">
        <v>373</v>
      </c>
      <c r="F85" s="16" t="s">
        <v>548</v>
      </c>
      <c r="G85" s="35"/>
      <c r="H85" s="35" t="s">
        <v>549</v>
      </c>
      <c r="I85" s="35" t="s">
        <v>550</v>
      </c>
      <c r="J85" s="87" t="s">
        <v>25</v>
      </c>
      <c r="K85" s="116">
        <v>18590000</v>
      </c>
      <c r="L85" s="132" t="s">
        <v>16</v>
      </c>
      <c r="M85" s="104"/>
      <c r="N85" s="89"/>
      <c r="O85" s="65"/>
      <c r="W85" s="166" t="s">
        <v>1207</v>
      </c>
    </row>
    <row r="86" spans="1:23" s="66" customFormat="1" ht="82.8" x14ac:dyDescent="0.25">
      <c r="A86" s="59" t="s">
        <v>1235</v>
      </c>
      <c r="B86" s="200" t="s">
        <v>1961</v>
      </c>
      <c r="C86" s="35" t="s">
        <v>374</v>
      </c>
      <c r="D86" s="35" t="s">
        <v>1726</v>
      </c>
      <c r="E86" s="35" t="s">
        <v>373</v>
      </c>
      <c r="F86" s="16" t="s">
        <v>548</v>
      </c>
      <c r="G86" s="35"/>
      <c r="H86" s="35" t="s">
        <v>549</v>
      </c>
      <c r="I86" s="35" t="s">
        <v>550</v>
      </c>
      <c r="J86" s="87" t="s">
        <v>25</v>
      </c>
      <c r="K86" s="116">
        <v>16590000</v>
      </c>
      <c r="L86" s="132" t="s">
        <v>16</v>
      </c>
      <c r="M86" s="104"/>
      <c r="N86" s="89"/>
      <c r="O86" s="65"/>
      <c r="W86" s="166" t="s">
        <v>2577</v>
      </c>
    </row>
    <row r="87" spans="1:23" s="66" customFormat="1" ht="82.8" x14ac:dyDescent="0.25">
      <c r="A87" s="59" t="s">
        <v>547</v>
      </c>
      <c r="B87" s="200" t="s">
        <v>1962</v>
      </c>
      <c r="C87" s="35" t="s">
        <v>374</v>
      </c>
      <c r="D87" s="35" t="s">
        <v>1082</v>
      </c>
      <c r="E87" s="35" t="s">
        <v>373</v>
      </c>
      <c r="F87" s="16" t="s">
        <v>548</v>
      </c>
      <c r="G87" s="35"/>
      <c r="H87" s="35" t="s">
        <v>549</v>
      </c>
      <c r="I87" s="35" t="s">
        <v>550</v>
      </c>
      <c r="J87" s="87" t="s">
        <v>25</v>
      </c>
      <c r="K87" s="116">
        <v>17990000</v>
      </c>
      <c r="L87" s="132" t="s">
        <v>16</v>
      </c>
      <c r="M87" s="104"/>
      <c r="N87" s="89"/>
      <c r="O87" s="65"/>
      <c r="W87" s="166"/>
    </row>
    <row r="88" spans="1:23" s="66" customFormat="1" ht="82.8" x14ac:dyDescent="0.25">
      <c r="A88" s="59" t="s">
        <v>551</v>
      </c>
      <c r="B88" s="200" t="s">
        <v>1963</v>
      </c>
      <c r="C88" s="35" t="s">
        <v>372</v>
      </c>
      <c r="D88" s="35" t="s">
        <v>1082</v>
      </c>
      <c r="E88" s="35" t="s">
        <v>373</v>
      </c>
      <c r="F88" s="16" t="s">
        <v>548</v>
      </c>
      <c r="G88" s="35"/>
      <c r="H88" s="35" t="s">
        <v>549</v>
      </c>
      <c r="I88" s="35" t="s">
        <v>550</v>
      </c>
      <c r="J88" s="87" t="s">
        <v>25</v>
      </c>
      <c r="K88" s="116" t="s">
        <v>30</v>
      </c>
      <c r="L88" s="132" t="s">
        <v>16</v>
      </c>
      <c r="M88" s="104"/>
      <c r="N88" s="89"/>
      <c r="O88" s="65"/>
      <c r="W88" s="166"/>
    </row>
    <row r="89" spans="1:23" s="66" customFormat="1" ht="96.6" x14ac:dyDescent="0.25">
      <c r="A89" s="59" t="s">
        <v>1243</v>
      </c>
      <c r="B89" s="211" t="s">
        <v>1964</v>
      </c>
      <c r="C89" s="35" t="s">
        <v>618</v>
      </c>
      <c r="D89" s="35" t="s">
        <v>1737</v>
      </c>
      <c r="E89" s="35" t="s">
        <v>373</v>
      </c>
      <c r="F89" s="16" t="s">
        <v>226</v>
      </c>
      <c r="G89" s="35"/>
      <c r="H89" s="35" t="s">
        <v>352</v>
      </c>
      <c r="I89" s="35" t="s">
        <v>351</v>
      </c>
      <c r="J89" s="184" t="s">
        <v>98</v>
      </c>
      <c r="K89" s="80">
        <v>22990000</v>
      </c>
      <c r="L89" s="34"/>
      <c r="M89" s="71"/>
      <c r="N89" s="72"/>
      <c r="O89" s="65"/>
      <c r="W89" s="166" t="s">
        <v>49</v>
      </c>
    </row>
    <row r="90" spans="1:23" s="66" customFormat="1" ht="96.6" x14ac:dyDescent="0.25">
      <c r="A90" s="59" t="s">
        <v>2630</v>
      </c>
      <c r="B90" s="211" t="s">
        <v>1964</v>
      </c>
      <c r="C90" s="35" t="s">
        <v>618</v>
      </c>
      <c r="D90" s="35" t="s">
        <v>1742</v>
      </c>
      <c r="E90" s="35" t="s">
        <v>373</v>
      </c>
      <c r="F90" s="16" t="s">
        <v>226</v>
      </c>
      <c r="G90" s="35"/>
      <c r="H90" s="35" t="s">
        <v>352</v>
      </c>
      <c r="I90" s="35" t="s">
        <v>351</v>
      </c>
      <c r="J90" s="184" t="s">
        <v>98</v>
      </c>
      <c r="K90" s="80">
        <v>23990000</v>
      </c>
      <c r="L90" s="34"/>
      <c r="M90" s="71"/>
      <c r="N90" s="72"/>
      <c r="O90" s="65"/>
      <c r="W90" s="166" t="s">
        <v>49</v>
      </c>
    </row>
    <row r="91" spans="1:23" s="66" customFormat="1" ht="82.8" x14ac:dyDescent="0.25">
      <c r="A91" s="59" t="s">
        <v>1769</v>
      </c>
      <c r="B91" s="211" t="s">
        <v>1965</v>
      </c>
      <c r="C91" s="35" t="s">
        <v>372</v>
      </c>
      <c r="D91" s="35" t="s">
        <v>1738</v>
      </c>
      <c r="E91" s="35" t="s">
        <v>373</v>
      </c>
      <c r="F91" s="16" t="s">
        <v>226</v>
      </c>
      <c r="G91" s="35"/>
      <c r="H91" s="35" t="s">
        <v>1327</v>
      </c>
      <c r="I91" s="35" t="s">
        <v>351</v>
      </c>
      <c r="J91" s="28" t="s">
        <v>25</v>
      </c>
      <c r="K91" s="80">
        <v>31990000</v>
      </c>
      <c r="L91" s="34" t="s">
        <v>16</v>
      </c>
      <c r="M91" s="71"/>
      <c r="N91" s="72"/>
      <c r="O91" s="65"/>
      <c r="W91" s="166" t="s">
        <v>366</v>
      </c>
    </row>
    <row r="92" spans="1:23" s="66" customFormat="1" ht="82.8" x14ac:dyDescent="0.25">
      <c r="A92" s="59" t="s">
        <v>1328</v>
      </c>
      <c r="B92" s="211" t="s">
        <v>1965</v>
      </c>
      <c r="C92" s="35" t="s">
        <v>889</v>
      </c>
      <c r="D92" s="35" t="s">
        <v>1738</v>
      </c>
      <c r="E92" s="35" t="s">
        <v>373</v>
      </c>
      <c r="F92" s="16" t="s">
        <v>226</v>
      </c>
      <c r="G92" s="35"/>
      <c r="H92" s="35" t="s">
        <v>1327</v>
      </c>
      <c r="I92" s="35" t="s">
        <v>351</v>
      </c>
      <c r="J92" s="28" t="s">
        <v>139</v>
      </c>
      <c r="K92" s="80">
        <v>32990000</v>
      </c>
      <c r="L92" s="34"/>
      <c r="M92" s="71"/>
      <c r="N92" s="72"/>
      <c r="O92" s="65"/>
      <c r="W92" s="166" t="s">
        <v>49</v>
      </c>
    </row>
    <row r="93" spans="1:23" s="66" customFormat="1" ht="96.6" x14ac:dyDescent="0.25">
      <c r="A93" s="59" t="s">
        <v>1808</v>
      </c>
      <c r="B93" s="211" t="s">
        <v>1966</v>
      </c>
      <c r="C93" s="35" t="s">
        <v>1372</v>
      </c>
      <c r="D93" s="146" t="s">
        <v>1371</v>
      </c>
      <c r="E93" s="35" t="s">
        <v>373</v>
      </c>
      <c r="F93" s="16" t="s">
        <v>1809</v>
      </c>
      <c r="G93" s="35"/>
      <c r="H93" s="35" t="s">
        <v>1810</v>
      </c>
      <c r="I93" s="35" t="s">
        <v>1811</v>
      </c>
      <c r="J93" s="184" t="s">
        <v>25</v>
      </c>
      <c r="K93" s="80">
        <v>29500000</v>
      </c>
      <c r="L93" s="34" t="s">
        <v>16</v>
      </c>
      <c r="M93" s="71"/>
      <c r="N93" s="72"/>
      <c r="O93" s="65"/>
      <c r="W93" s="166" t="s">
        <v>1812</v>
      </c>
    </row>
    <row r="94" spans="1:23" s="66" customFormat="1" ht="96.6" x14ac:dyDescent="0.25">
      <c r="A94" s="59" t="s">
        <v>2721</v>
      </c>
      <c r="B94" s="211" t="s">
        <v>2722</v>
      </c>
      <c r="C94" s="35" t="s">
        <v>1372</v>
      </c>
      <c r="D94" s="146" t="s">
        <v>1370</v>
      </c>
      <c r="E94" s="35" t="s">
        <v>373</v>
      </c>
      <c r="F94" s="16" t="s">
        <v>1809</v>
      </c>
      <c r="G94" s="35"/>
      <c r="H94" s="35" t="s">
        <v>1810</v>
      </c>
      <c r="I94" s="35" t="s">
        <v>1811</v>
      </c>
      <c r="J94" s="184" t="s">
        <v>804</v>
      </c>
      <c r="K94" s="80">
        <v>29990000</v>
      </c>
      <c r="L94" s="34" t="s">
        <v>16</v>
      </c>
      <c r="M94" s="71"/>
      <c r="N94" s="72"/>
      <c r="O94" s="65"/>
      <c r="W94" s="166" t="s">
        <v>1812</v>
      </c>
    </row>
    <row r="95" spans="1:23" s="66" customFormat="1" ht="96.6" x14ac:dyDescent="0.25">
      <c r="A95" s="59" t="s">
        <v>2572</v>
      </c>
      <c r="B95" s="211" t="s">
        <v>2571</v>
      </c>
      <c r="C95" s="35" t="s">
        <v>1480</v>
      </c>
      <c r="D95" s="146" t="s">
        <v>1388</v>
      </c>
      <c r="E95" s="35" t="s">
        <v>373</v>
      </c>
      <c r="F95" s="16" t="s">
        <v>1809</v>
      </c>
      <c r="G95" s="35"/>
      <c r="H95" s="35" t="s">
        <v>1810</v>
      </c>
      <c r="I95" s="35" t="s">
        <v>1811</v>
      </c>
      <c r="J95" s="184" t="s">
        <v>25</v>
      </c>
      <c r="K95" s="80">
        <v>33590000</v>
      </c>
      <c r="L95" s="34" t="s">
        <v>16</v>
      </c>
      <c r="M95" s="71"/>
      <c r="N95" s="72"/>
      <c r="O95" s="65"/>
      <c r="W95" s="166" t="s">
        <v>1812</v>
      </c>
    </row>
    <row r="96" spans="1:23" s="66" customFormat="1" ht="96.6" x14ac:dyDescent="0.25">
      <c r="A96" s="59" t="s">
        <v>2576</v>
      </c>
      <c r="B96" s="211" t="s">
        <v>2575</v>
      </c>
      <c r="C96" s="35" t="s">
        <v>1480</v>
      </c>
      <c r="D96" s="146" t="s">
        <v>1388</v>
      </c>
      <c r="E96" s="35" t="s">
        <v>373</v>
      </c>
      <c r="F96" s="16" t="s">
        <v>1809</v>
      </c>
      <c r="G96" s="35"/>
      <c r="H96" s="35" t="s">
        <v>1810</v>
      </c>
      <c r="I96" s="35" t="s">
        <v>1811</v>
      </c>
      <c r="J96" s="184" t="s">
        <v>1210</v>
      </c>
      <c r="K96" s="80">
        <v>34500000</v>
      </c>
      <c r="L96" s="34" t="s">
        <v>16</v>
      </c>
      <c r="M96" s="71"/>
      <c r="N96" s="72"/>
      <c r="O96" s="65"/>
      <c r="W96" s="166" t="s">
        <v>1812</v>
      </c>
    </row>
    <row r="97" spans="1:23" s="66" customFormat="1" ht="96.6" x14ac:dyDescent="0.25">
      <c r="A97" s="59" t="s">
        <v>2574</v>
      </c>
      <c r="B97" s="211" t="s">
        <v>2573</v>
      </c>
      <c r="C97" s="35" t="s">
        <v>1382</v>
      </c>
      <c r="D97" s="146" t="s">
        <v>1388</v>
      </c>
      <c r="E97" s="35" t="s">
        <v>373</v>
      </c>
      <c r="F97" s="16" t="s">
        <v>1809</v>
      </c>
      <c r="G97" s="35"/>
      <c r="H97" s="35" t="s">
        <v>1810</v>
      </c>
      <c r="I97" s="35" t="s">
        <v>1811</v>
      </c>
      <c r="J97" s="184" t="s">
        <v>25</v>
      </c>
      <c r="K97" s="80">
        <v>34500000</v>
      </c>
      <c r="L97" s="34" t="s">
        <v>16</v>
      </c>
      <c r="M97" s="71"/>
      <c r="N97" s="72"/>
      <c r="O97" s="65"/>
      <c r="W97" s="166" t="s">
        <v>1812</v>
      </c>
    </row>
    <row r="98" spans="1:23" s="66" customFormat="1" ht="84" x14ac:dyDescent="0.25">
      <c r="A98" s="59" t="s">
        <v>679</v>
      </c>
      <c r="B98" s="211" t="s">
        <v>1967</v>
      </c>
      <c r="C98" s="35" t="s">
        <v>374</v>
      </c>
      <c r="D98" s="35" t="s">
        <v>1739</v>
      </c>
      <c r="E98" s="35" t="s">
        <v>373</v>
      </c>
      <c r="F98" s="16" t="s">
        <v>226</v>
      </c>
      <c r="G98" s="35"/>
      <c r="H98" s="35" t="s">
        <v>297</v>
      </c>
      <c r="I98" s="35" t="s">
        <v>677</v>
      </c>
      <c r="J98" s="184" t="s">
        <v>25</v>
      </c>
      <c r="K98" s="80">
        <v>26990000</v>
      </c>
      <c r="L98" s="34" t="s">
        <v>16</v>
      </c>
      <c r="M98" s="71"/>
      <c r="N98" s="72"/>
      <c r="O98" s="65"/>
      <c r="W98" s="166" t="s">
        <v>635</v>
      </c>
    </row>
    <row r="99" spans="1:23" s="66" customFormat="1" ht="82.8" x14ac:dyDescent="0.25">
      <c r="A99" s="59" t="s">
        <v>678</v>
      </c>
      <c r="B99" s="211" t="s">
        <v>1967</v>
      </c>
      <c r="C99" s="35" t="s">
        <v>372</v>
      </c>
      <c r="D99" s="35" t="s">
        <v>1740</v>
      </c>
      <c r="E99" s="35" t="s">
        <v>373</v>
      </c>
      <c r="F99" s="16" t="s">
        <v>226</v>
      </c>
      <c r="G99" s="35"/>
      <c r="H99" s="35" t="s">
        <v>297</v>
      </c>
      <c r="I99" s="35" t="s">
        <v>677</v>
      </c>
      <c r="J99" s="184" t="s">
        <v>25</v>
      </c>
      <c r="K99" s="80">
        <v>35990000</v>
      </c>
      <c r="L99" s="34" t="s">
        <v>16</v>
      </c>
      <c r="M99" s="71"/>
      <c r="N99" s="72"/>
      <c r="O99" s="65"/>
      <c r="W99" s="166" t="s">
        <v>635</v>
      </c>
    </row>
    <row r="100" spans="1:23" s="66" customFormat="1" ht="82.8" x14ac:dyDescent="0.25">
      <c r="A100" s="59" t="s">
        <v>1201</v>
      </c>
      <c r="B100" s="211" t="s">
        <v>1967</v>
      </c>
      <c r="C100" s="35" t="s">
        <v>889</v>
      </c>
      <c r="D100" s="35" t="s">
        <v>1741</v>
      </c>
      <c r="E100" s="35" t="s">
        <v>373</v>
      </c>
      <c r="F100" s="16" t="s">
        <v>226</v>
      </c>
      <c r="G100" s="35"/>
      <c r="H100" s="35" t="s">
        <v>297</v>
      </c>
      <c r="I100" s="35" t="s">
        <v>677</v>
      </c>
      <c r="J100" s="184" t="s">
        <v>98</v>
      </c>
      <c r="K100" s="80">
        <v>33990000</v>
      </c>
      <c r="L100" s="34"/>
      <c r="M100" s="71"/>
      <c r="N100" s="72"/>
      <c r="O100" s="65"/>
      <c r="W100" s="166" t="s">
        <v>49</v>
      </c>
    </row>
    <row r="101" spans="1:23" s="66" customFormat="1" ht="69" x14ac:dyDescent="0.25">
      <c r="A101" s="59" t="s">
        <v>2728</v>
      </c>
      <c r="B101" s="211" t="s">
        <v>2723</v>
      </c>
      <c r="C101" s="35" t="s">
        <v>1387</v>
      </c>
      <c r="D101" s="146" t="s">
        <v>2725</v>
      </c>
      <c r="E101" s="35" t="s">
        <v>373</v>
      </c>
      <c r="F101" s="16" t="s">
        <v>1809</v>
      </c>
      <c r="G101" s="35"/>
      <c r="H101" s="35" t="s">
        <v>2727</v>
      </c>
      <c r="I101" s="35" t="s">
        <v>2726</v>
      </c>
      <c r="J101" s="184" t="s">
        <v>25</v>
      </c>
      <c r="K101" s="80">
        <v>29990000</v>
      </c>
      <c r="L101" s="34" t="s">
        <v>16</v>
      </c>
      <c r="M101" s="71"/>
      <c r="N101" s="72"/>
      <c r="O101" s="65"/>
      <c r="W101" s="166" t="s">
        <v>635</v>
      </c>
    </row>
    <row r="102" spans="1:23" s="66" customFormat="1" ht="69" x14ac:dyDescent="0.25">
      <c r="A102" s="59" t="s">
        <v>2733</v>
      </c>
      <c r="B102" s="211" t="s">
        <v>2723</v>
      </c>
      <c r="C102" s="35" t="s">
        <v>1382</v>
      </c>
      <c r="D102" s="146" t="s">
        <v>2724</v>
      </c>
      <c r="E102" s="35" t="s">
        <v>373</v>
      </c>
      <c r="F102" s="16" t="s">
        <v>1809</v>
      </c>
      <c r="G102" s="35"/>
      <c r="H102" s="35" t="s">
        <v>2727</v>
      </c>
      <c r="I102" s="35" t="s">
        <v>2726</v>
      </c>
      <c r="J102" s="184" t="s">
        <v>25</v>
      </c>
      <c r="K102" s="80">
        <v>33990000</v>
      </c>
      <c r="L102" s="34" t="s">
        <v>16</v>
      </c>
      <c r="M102" s="71"/>
      <c r="N102" s="72"/>
      <c r="O102" s="65"/>
      <c r="W102" s="166" t="s">
        <v>635</v>
      </c>
    </row>
    <row r="103" spans="1:23" s="66" customFormat="1" ht="96.6" x14ac:dyDescent="0.25">
      <c r="A103" s="59" t="s">
        <v>893</v>
      </c>
      <c r="B103" s="211" t="s">
        <v>1968</v>
      </c>
      <c r="C103" s="35" t="s">
        <v>889</v>
      </c>
      <c r="D103" s="35" t="s">
        <v>1742</v>
      </c>
      <c r="E103" s="35" t="s">
        <v>373</v>
      </c>
      <c r="F103" s="16" t="s">
        <v>890</v>
      </c>
      <c r="G103" s="35"/>
      <c r="H103" s="35" t="s">
        <v>892</v>
      </c>
      <c r="I103" s="35" t="s">
        <v>891</v>
      </c>
      <c r="J103" s="184" t="s">
        <v>98</v>
      </c>
      <c r="K103" s="80">
        <v>33990000</v>
      </c>
      <c r="L103" s="34"/>
      <c r="M103" s="71"/>
      <c r="N103" s="72"/>
      <c r="O103" s="65"/>
      <c r="W103" s="166" t="s">
        <v>49</v>
      </c>
    </row>
    <row r="104" spans="1:23" s="66" customFormat="1" ht="92.4" x14ac:dyDescent="0.25">
      <c r="A104" s="59" t="s">
        <v>2759</v>
      </c>
      <c r="B104" s="211" t="s">
        <v>2758</v>
      </c>
      <c r="C104" s="35" t="s">
        <v>1372</v>
      </c>
      <c r="D104" s="35" t="s">
        <v>1420</v>
      </c>
      <c r="E104" s="35" t="s">
        <v>373</v>
      </c>
      <c r="F104" s="35" t="s">
        <v>2756</v>
      </c>
      <c r="G104" s="28"/>
      <c r="H104" s="28" t="s">
        <v>473</v>
      </c>
      <c r="I104" s="28" t="s">
        <v>2757</v>
      </c>
      <c r="J104" s="29" t="s">
        <v>1395</v>
      </c>
      <c r="K104" s="80">
        <v>26500000</v>
      </c>
      <c r="L104" s="34" t="s">
        <v>16</v>
      </c>
      <c r="M104" s="104"/>
      <c r="N104" s="140"/>
      <c r="O104" s="65"/>
      <c r="W104" s="166" t="s">
        <v>609</v>
      </c>
    </row>
    <row r="105" spans="1:23" s="66" customFormat="1" ht="96.6" x14ac:dyDescent="0.25">
      <c r="A105" s="59" t="s">
        <v>2589</v>
      </c>
      <c r="B105" s="211" t="s">
        <v>2588</v>
      </c>
      <c r="C105" s="35" t="s">
        <v>889</v>
      </c>
      <c r="D105" s="35" t="s">
        <v>2654</v>
      </c>
      <c r="E105" s="35" t="s">
        <v>647</v>
      </c>
      <c r="F105" s="16" t="s">
        <v>226</v>
      </c>
      <c r="G105" s="35"/>
      <c r="H105" s="35" t="s">
        <v>659</v>
      </c>
      <c r="I105" s="35" t="s">
        <v>660</v>
      </c>
      <c r="J105" s="184" t="s">
        <v>98</v>
      </c>
      <c r="K105" s="80">
        <v>33990000</v>
      </c>
      <c r="L105" s="34"/>
      <c r="M105" s="71"/>
      <c r="N105" s="72"/>
      <c r="O105" s="65"/>
      <c r="W105" s="166" t="s">
        <v>49</v>
      </c>
    </row>
    <row r="106" spans="1:23" s="66" customFormat="1" ht="96.6" x14ac:dyDescent="0.25">
      <c r="A106" s="59" t="s">
        <v>2590</v>
      </c>
      <c r="B106" s="211" t="s">
        <v>2588</v>
      </c>
      <c r="C106" s="35" t="s">
        <v>372</v>
      </c>
      <c r="D106" s="35" t="s">
        <v>2653</v>
      </c>
      <c r="E106" s="35" t="s">
        <v>647</v>
      </c>
      <c r="F106" s="16" t="s">
        <v>658</v>
      </c>
      <c r="G106" s="35"/>
      <c r="H106" s="35" t="s">
        <v>659</v>
      </c>
      <c r="I106" s="35" t="s">
        <v>660</v>
      </c>
      <c r="J106" s="184" t="s">
        <v>43</v>
      </c>
      <c r="K106" s="80">
        <v>34990000</v>
      </c>
      <c r="L106" s="34"/>
      <c r="M106" s="71"/>
      <c r="N106" s="72"/>
      <c r="O106" s="65"/>
      <c r="W106" s="166" t="s">
        <v>49</v>
      </c>
    </row>
    <row r="107" spans="1:23" s="66" customFormat="1" ht="82.8" x14ac:dyDescent="0.25">
      <c r="A107" s="59" t="s">
        <v>649</v>
      </c>
      <c r="B107" s="211" t="s">
        <v>1969</v>
      </c>
      <c r="C107" s="35" t="s">
        <v>889</v>
      </c>
      <c r="D107" s="35" t="s">
        <v>1743</v>
      </c>
      <c r="E107" s="35" t="s">
        <v>647</v>
      </c>
      <c r="F107" s="16" t="s">
        <v>636</v>
      </c>
      <c r="G107" s="35"/>
      <c r="H107" s="35" t="s">
        <v>648</v>
      </c>
      <c r="I107" s="35" t="s">
        <v>637</v>
      </c>
      <c r="J107" s="184" t="s">
        <v>43</v>
      </c>
      <c r="K107" s="80">
        <v>39990000</v>
      </c>
      <c r="L107" s="34"/>
      <c r="M107" s="71"/>
      <c r="N107" s="72"/>
      <c r="O107" s="65"/>
      <c r="W107" s="166" t="s">
        <v>676</v>
      </c>
    </row>
    <row r="108" spans="1:23" s="66" customFormat="1" ht="82.8" x14ac:dyDescent="0.25">
      <c r="A108" s="59" t="s">
        <v>586</v>
      </c>
      <c r="B108" s="211" t="s">
        <v>1970</v>
      </c>
      <c r="C108" s="35" t="s">
        <v>588</v>
      </c>
      <c r="D108" s="35" t="s">
        <v>1271</v>
      </c>
      <c r="E108" s="35" t="s">
        <v>587</v>
      </c>
      <c r="F108" s="35" t="s">
        <v>305</v>
      </c>
      <c r="G108" s="35"/>
      <c r="H108" s="35" t="s">
        <v>585</v>
      </c>
      <c r="I108" s="35" t="s">
        <v>541</v>
      </c>
      <c r="J108" s="87" t="s">
        <v>83</v>
      </c>
      <c r="K108" s="123" t="s">
        <v>30</v>
      </c>
      <c r="L108" s="132" t="s">
        <v>16</v>
      </c>
      <c r="M108" s="133"/>
      <c r="N108" s="89"/>
      <c r="O108" s="65"/>
      <c r="W108" s="166" t="s">
        <v>47</v>
      </c>
    </row>
    <row r="109" spans="1:23" s="66" customFormat="1" ht="82.8" x14ac:dyDescent="0.25">
      <c r="A109" s="59" t="s">
        <v>589</v>
      </c>
      <c r="B109" s="211" t="s">
        <v>1971</v>
      </c>
      <c r="C109" s="35" t="s">
        <v>590</v>
      </c>
      <c r="D109" s="35" t="s">
        <v>1548</v>
      </c>
      <c r="E109" s="35" t="s">
        <v>587</v>
      </c>
      <c r="F109" s="35" t="s">
        <v>305</v>
      </c>
      <c r="G109" s="35"/>
      <c r="H109" s="35" t="s">
        <v>585</v>
      </c>
      <c r="I109" s="35" t="s">
        <v>541</v>
      </c>
      <c r="J109" s="87" t="s">
        <v>83</v>
      </c>
      <c r="K109" s="123" t="s">
        <v>30</v>
      </c>
      <c r="L109" s="132" t="s">
        <v>16</v>
      </c>
      <c r="M109" s="133"/>
      <c r="N109" s="89"/>
      <c r="O109" s="65"/>
      <c r="W109" s="166" t="s">
        <v>47</v>
      </c>
    </row>
    <row r="110" spans="1:23" s="66" customFormat="1" ht="82.8" x14ac:dyDescent="0.25">
      <c r="A110" s="59" t="s">
        <v>584</v>
      </c>
      <c r="B110" s="211" t="s">
        <v>1972</v>
      </c>
      <c r="C110" s="35" t="s">
        <v>393</v>
      </c>
      <c r="D110" s="35" t="s">
        <v>1548</v>
      </c>
      <c r="E110" s="35" t="s">
        <v>525</v>
      </c>
      <c r="F110" s="35" t="s">
        <v>305</v>
      </c>
      <c r="G110" s="35"/>
      <c r="H110" s="35" t="s">
        <v>585</v>
      </c>
      <c r="I110" s="35" t="s">
        <v>541</v>
      </c>
      <c r="J110" s="87" t="s">
        <v>83</v>
      </c>
      <c r="K110" s="123" t="s">
        <v>30</v>
      </c>
      <c r="L110" s="132" t="s">
        <v>16</v>
      </c>
      <c r="M110" s="133"/>
      <c r="N110" s="89"/>
      <c r="O110" s="65"/>
      <c r="W110" s="166" t="s">
        <v>47</v>
      </c>
    </row>
    <row r="111" spans="1:23" s="66" customFormat="1" ht="75" x14ac:dyDescent="0.25">
      <c r="A111" s="59" t="s">
        <v>539</v>
      </c>
      <c r="B111" s="211" t="s">
        <v>1973</v>
      </c>
      <c r="C111" s="35" t="s">
        <v>374</v>
      </c>
      <c r="D111" s="35" t="s">
        <v>1548</v>
      </c>
      <c r="E111" s="35" t="s">
        <v>373</v>
      </c>
      <c r="F111" s="35" t="s">
        <v>305</v>
      </c>
      <c r="G111" s="35"/>
      <c r="H111" s="35" t="s">
        <v>540</v>
      </c>
      <c r="I111" s="35" t="s">
        <v>541</v>
      </c>
      <c r="J111" s="87" t="s">
        <v>83</v>
      </c>
      <c r="K111" s="123" t="s">
        <v>30</v>
      </c>
      <c r="L111" s="132" t="s">
        <v>16</v>
      </c>
      <c r="M111" s="133"/>
      <c r="N111" s="89"/>
      <c r="O111" s="65"/>
      <c r="W111" s="166" t="s">
        <v>542</v>
      </c>
    </row>
    <row r="112" spans="1:23" s="66" customFormat="1" ht="92.25" customHeight="1" x14ac:dyDescent="0.25">
      <c r="A112" s="59" t="s">
        <v>580</v>
      </c>
      <c r="B112" s="211" t="s">
        <v>1974</v>
      </c>
      <c r="C112" s="35" t="s">
        <v>374</v>
      </c>
      <c r="D112" s="35" t="s">
        <v>1744</v>
      </c>
      <c r="E112" s="35" t="s">
        <v>373</v>
      </c>
      <c r="F112" s="35" t="s">
        <v>305</v>
      </c>
      <c r="G112" s="35"/>
      <c r="H112" s="35" t="s">
        <v>581</v>
      </c>
      <c r="I112" s="35" t="s">
        <v>541</v>
      </c>
      <c r="J112" s="87" t="s">
        <v>83</v>
      </c>
      <c r="K112" s="123" t="s">
        <v>30</v>
      </c>
      <c r="L112" s="132" t="s">
        <v>16</v>
      </c>
      <c r="M112" s="133"/>
      <c r="N112" s="89"/>
      <c r="O112" s="65"/>
      <c r="W112" s="166" t="s">
        <v>47</v>
      </c>
    </row>
    <row r="113" spans="1:23" s="66" customFormat="1" ht="82.8" x14ac:dyDescent="0.25">
      <c r="A113" s="59" t="s">
        <v>634</v>
      </c>
      <c r="B113" s="211" t="s">
        <v>1975</v>
      </c>
      <c r="C113" s="35" t="s">
        <v>393</v>
      </c>
      <c r="D113" s="35" t="s">
        <v>1548</v>
      </c>
      <c r="E113" s="35" t="s">
        <v>525</v>
      </c>
      <c r="F113" s="35" t="s">
        <v>592</v>
      </c>
      <c r="G113" s="35"/>
      <c r="H113" s="35" t="s">
        <v>585</v>
      </c>
      <c r="I113" s="35" t="s">
        <v>593</v>
      </c>
      <c r="J113" s="87" t="s">
        <v>83</v>
      </c>
      <c r="K113" s="123" t="s">
        <v>30</v>
      </c>
      <c r="L113" s="132" t="s">
        <v>16</v>
      </c>
      <c r="M113" s="133"/>
      <c r="N113" s="89"/>
      <c r="O113" s="65"/>
      <c r="W113" s="166" t="s">
        <v>47</v>
      </c>
    </row>
    <row r="114" spans="1:23" s="66" customFormat="1" ht="82.8" x14ac:dyDescent="0.25">
      <c r="A114" s="59" t="s">
        <v>591</v>
      </c>
      <c r="B114" s="211" t="s">
        <v>1976</v>
      </c>
      <c r="C114" s="35" t="s">
        <v>393</v>
      </c>
      <c r="D114" s="35" t="s">
        <v>1271</v>
      </c>
      <c r="E114" s="35" t="s">
        <v>525</v>
      </c>
      <c r="F114" s="35" t="s">
        <v>592</v>
      </c>
      <c r="G114" s="35"/>
      <c r="H114" s="35" t="s">
        <v>585</v>
      </c>
      <c r="I114" s="35" t="s">
        <v>593</v>
      </c>
      <c r="J114" s="87" t="s">
        <v>83</v>
      </c>
      <c r="K114" s="123" t="s">
        <v>30</v>
      </c>
      <c r="L114" s="132" t="s">
        <v>16</v>
      </c>
      <c r="M114" s="133"/>
      <c r="N114" s="89"/>
      <c r="O114" s="65"/>
      <c r="W114" s="166" t="s">
        <v>47</v>
      </c>
    </row>
    <row r="115" spans="1:23" s="66" customFormat="1" ht="98.25" customHeight="1" x14ac:dyDescent="0.25">
      <c r="A115" s="59" t="s">
        <v>595</v>
      </c>
      <c r="B115" s="211" t="s">
        <v>1977</v>
      </c>
      <c r="C115" s="35" t="s">
        <v>590</v>
      </c>
      <c r="D115" s="35" t="s">
        <v>1745</v>
      </c>
      <c r="E115" s="35" t="s">
        <v>587</v>
      </c>
      <c r="F115" s="35" t="s">
        <v>563</v>
      </c>
      <c r="G115" s="35"/>
      <c r="H115" s="35" t="s">
        <v>475</v>
      </c>
      <c r="I115" s="35" t="s">
        <v>474</v>
      </c>
      <c r="J115" s="87" t="s">
        <v>41</v>
      </c>
      <c r="K115" s="123" t="s">
        <v>30</v>
      </c>
      <c r="L115" s="132" t="s">
        <v>16</v>
      </c>
      <c r="M115" s="133"/>
      <c r="N115" s="89"/>
      <c r="W115" s="166" t="s">
        <v>44</v>
      </c>
    </row>
    <row r="116" spans="1:23" s="66" customFormat="1" ht="98.25" customHeight="1" x14ac:dyDescent="0.25">
      <c r="A116" s="59" t="s">
        <v>737</v>
      </c>
      <c r="B116" s="211" t="s">
        <v>1978</v>
      </c>
      <c r="C116" s="35" t="s">
        <v>738</v>
      </c>
      <c r="D116" s="35" t="s">
        <v>1745</v>
      </c>
      <c r="E116" s="35" t="s">
        <v>278</v>
      </c>
      <c r="F116" s="35" t="s">
        <v>563</v>
      </c>
      <c r="G116" s="35"/>
      <c r="H116" s="35" t="s">
        <v>475</v>
      </c>
      <c r="I116" s="35" t="s">
        <v>474</v>
      </c>
      <c r="J116" s="87" t="s">
        <v>41</v>
      </c>
      <c r="K116" s="123">
        <v>15490000</v>
      </c>
      <c r="L116" s="132" t="s">
        <v>16</v>
      </c>
      <c r="M116" s="133"/>
      <c r="N116" s="89"/>
      <c r="W116" s="166" t="s">
        <v>44</v>
      </c>
    </row>
    <row r="117" spans="1:23" s="66" customFormat="1" ht="71.400000000000006" x14ac:dyDescent="0.25">
      <c r="A117" s="59" t="s">
        <v>304</v>
      </c>
      <c r="B117" s="211" t="s">
        <v>1979</v>
      </c>
      <c r="C117" s="35" t="s">
        <v>146</v>
      </c>
      <c r="D117" s="35" t="s">
        <v>1745</v>
      </c>
      <c r="E117" s="35" t="s">
        <v>141</v>
      </c>
      <c r="F117" s="35" t="s">
        <v>305</v>
      </c>
      <c r="G117" s="35"/>
      <c r="H117" s="35" t="s">
        <v>302</v>
      </c>
      <c r="I117" s="35" t="s">
        <v>301</v>
      </c>
      <c r="J117" s="87" t="s">
        <v>41</v>
      </c>
      <c r="K117" s="123" t="s">
        <v>30</v>
      </c>
      <c r="L117" s="132" t="s">
        <v>16</v>
      </c>
      <c r="M117" s="133"/>
      <c r="N117" s="89"/>
      <c r="W117" s="166" t="s">
        <v>47</v>
      </c>
    </row>
    <row r="118" spans="1:23" s="66" customFormat="1" ht="98.25" customHeight="1" x14ac:dyDescent="0.25">
      <c r="A118" s="59" t="s">
        <v>308</v>
      </c>
      <c r="B118" s="211" t="s">
        <v>1980</v>
      </c>
      <c r="C118" s="35" t="s">
        <v>374</v>
      </c>
      <c r="D118" s="35" t="s">
        <v>1745</v>
      </c>
      <c r="E118" s="35" t="s">
        <v>373</v>
      </c>
      <c r="F118" s="35" t="s">
        <v>305</v>
      </c>
      <c r="G118" s="35"/>
      <c r="H118" s="35" t="s">
        <v>475</v>
      </c>
      <c r="I118" s="35" t="s">
        <v>474</v>
      </c>
      <c r="J118" s="87" t="s">
        <v>41</v>
      </c>
      <c r="K118" s="123" t="s">
        <v>30</v>
      </c>
      <c r="L118" s="132" t="s">
        <v>16</v>
      </c>
      <c r="M118" s="133"/>
      <c r="N118" s="89"/>
      <c r="W118" s="166" t="s">
        <v>44</v>
      </c>
    </row>
    <row r="119" spans="1:23" s="66" customFormat="1" ht="98.25" customHeight="1" x14ac:dyDescent="0.25">
      <c r="A119" s="59" t="s">
        <v>739</v>
      </c>
      <c r="B119" s="211" t="s">
        <v>1981</v>
      </c>
      <c r="C119" s="35" t="s">
        <v>374</v>
      </c>
      <c r="D119" s="35" t="s">
        <v>1745</v>
      </c>
      <c r="E119" s="35" t="s">
        <v>373</v>
      </c>
      <c r="F119" s="35" t="s">
        <v>305</v>
      </c>
      <c r="G119" s="35"/>
      <c r="H119" s="35" t="s">
        <v>475</v>
      </c>
      <c r="I119" s="35" t="s">
        <v>474</v>
      </c>
      <c r="J119" s="87" t="s">
        <v>41</v>
      </c>
      <c r="K119" s="123">
        <v>18490000</v>
      </c>
      <c r="L119" s="132" t="s">
        <v>16</v>
      </c>
      <c r="M119" s="133"/>
      <c r="N119" s="89"/>
      <c r="W119" s="166" t="s">
        <v>44</v>
      </c>
    </row>
    <row r="120" spans="1:23" s="66" customFormat="1" ht="98.25" customHeight="1" x14ac:dyDescent="0.25">
      <c r="A120" s="59" t="s">
        <v>594</v>
      </c>
      <c r="B120" s="211" t="s">
        <v>1982</v>
      </c>
      <c r="C120" s="35" t="s">
        <v>374</v>
      </c>
      <c r="D120" s="35" t="s">
        <v>1745</v>
      </c>
      <c r="E120" s="35" t="s">
        <v>373</v>
      </c>
      <c r="F120" s="35" t="s">
        <v>305</v>
      </c>
      <c r="G120" s="35"/>
      <c r="H120" s="35" t="s">
        <v>475</v>
      </c>
      <c r="I120" s="35" t="s">
        <v>474</v>
      </c>
      <c r="J120" s="87" t="s">
        <v>41</v>
      </c>
      <c r="K120" s="123">
        <v>18490000</v>
      </c>
      <c r="L120" s="132" t="s">
        <v>16</v>
      </c>
      <c r="M120" s="133"/>
      <c r="N120" s="89"/>
      <c r="W120" s="166" t="s">
        <v>47</v>
      </c>
    </row>
    <row r="121" spans="1:23" s="66" customFormat="1" ht="98.25" customHeight="1" x14ac:dyDescent="0.25">
      <c r="A121" s="59" t="s">
        <v>740</v>
      </c>
      <c r="B121" s="211" t="s">
        <v>1983</v>
      </c>
      <c r="C121" s="35" t="s">
        <v>571</v>
      </c>
      <c r="D121" s="35" t="s">
        <v>1746</v>
      </c>
      <c r="E121" s="35" t="s">
        <v>462</v>
      </c>
      <c r="F121" s="35" t="s">
        <v>742</v>
      </c>
      <c r="G121" s="35"/>
      <c r="H121" s="35" t="s">
        <v>743</v>
      </c>
      <c r="I121" s="35" t="s">
        <v>741</v>
      </c>
      <c r="J121" s="87" t="s">
        <v>41</v>
      </c>
      <c r="K121" s="123" t="s">
        <v>30</v>
      </c>
      <c r="L121" s="132" t="s">
        <v>16</v>
      </c>
      <c r="M121" s="133"/>
      <c r="N121" s="89"/>
      <c r="W121" s="166" t="s">
        <v>44</v>
      </c>
    </row>
    <row r="122" spans="1:23" s="66" customFormat="1" ht="98.25" customHeight="1" x14ac:dyDescent="0.25">
      <c r="A122" s="59" t="s">
        <v>745</v>
      </c>
      <c r="B122" s="211" t="s">
        <v>1984</v>
      </c>
      <c r="C122" s="35" t="s">
        <v>744</v>
      </c>
      <c r="D122" s="35" t="s">
        <v>1746</v>
      </c>
      <c r="E122" s="35" t="s">
        <v>462</v>
      </c>
      <c r="F122" s="35" t="s">
        <v>742</v>
      </c>
      <c r="G122" s="35"/>
      <c r="H122" s="35" t="s">
        <v>743</v>
      </c>
      <c r="I122" s="35" t="s">
        <v>741</v>
      </c>
      <c r="J122" s="87" t="s">
        <v>41</v>
      </c>
      <c r="K122" s="123" t="s">
        <v>30</v>
      </c>
      <c r="L122" s="132" t="s">
        <v>16</v>
      </c>
      <c r="M122" s="133"/>
      <c r="N122" s="89"/>
      <c r="W122" s="166" t="s">
        <v>44</v>
      </c>
    </row>
    <row r="123" spans="1:23" s="66" customFormat="1" ht="98.25" customHeight="1" x14ac:dyDescent="0.25">
      <c r="A123" s="59" t="s">
        <v>353</v>
      </c>
      <c r="B123" s="211" t="s">
        <v>1985</v>
      </c>
      <c r="C123" s="35" t="s">
        <v>323</v>
      </c>
      <c r="D123" s="35" t="s">
        <v>1747</v>
      </c>
      <c r="E123" s="86" t="s">
        <v>153</v>
      </c>
      <c r="F123" s="35" t="s">
        <v>582</v>
      </c>
      <c r="G123" s="35"/>
      <c r="H123" s="35" t="s">
        <v>294</v>
      </c>
      <c r="I123" s="35" t="s">
        <v>118</v>
      </c>
      <c r="J123" s="87" t="s">
        <v>41</v>
      </c>
      <c r="K123" s="123" t="s">
        <v>30</v>
      </c>
      <c r="L123" s="132" t="s">
        <v>16</v>
      </c>
      <c r="M123" s="133"/>
      <c r="N123" s="89"/>
      <c r="W123" s="166" t="s">
        <v>44</v>
      </c>
    </row>
    <row r="124" spans="1:23" s="66" customFormat="1" ht="98.25" customHeight="1" x14ac:dyDescent="0.25">
      <c r="A124" s="59" t="s">
        <v>780</v>
      </c>
      <c r="B124" s="211" t="s">
        <v>1986</v>
      </c>
      <c r="C124" s="35" t="s">
        <v>144</v>
      </c>
      <c r="D124" s="35" t="s">
        <v>1748</v>
      </c>
      <c r="E124" s="86" t="s">
        <v>153</v>
      </c>
      <c r="F124" s="35" t="s">
        <v>1987</v>
      </c>
      <c r="G124" s="35"/>
      <c r="H124" s="35" t="s">
        <v>779</v>
      </c>
      <c r="I124" s="35" t="s">
        <v>118</v>
      </c>
      <c r="J124" s="87" t="s">
        <v>41</v>
      </c>
      <c r="K124" s="123">
        <v>9990000</v>
      </c>
      <c r="L124" s="132" t="s">
        <v>16</v>
      </c>
      <c r="M124" s="133"/>
      <c r="N124" s="89"/>
      <c r="W124" s="166"/>
    </row>
    <row r="125" spans="1:23" s="66" customFormat="1" ht="98.25" customHeight="1" x14ac:dyDescent="0.25">
      <c r="A125" s="59" t="s">
        <v>736</v>
      </c>
      <c r="B125" s="211" t="s">
        <v>1988</v>
      </c>
      <c r="C125" s="35" t="s">
        <v>374</v>
      </c>
      <c r="D125" s="146" t="s">
        <v>1749</v>
      </c>
      <c r="E125" s="35" t="s">
        <v>373</v>
      </c>
      <c r="F125" s="35" t="s">
        <v>582</v>
      </c>
      <c r="G125" s="35"/>
      <c r="H125" s="35" t="s">
        <v>723</v>
      </c>
      <c r="I125" s="35" t="s">
        <v>724</v>
      </c>
      <c r="J125" s="87" t="s">
        <v>804</v>
      </c>
      <c r="K125" s="123">
        <v>16990000</v>
      </c>
      <c r="L125" s="132" t="s">
        <v>16</v>
      </c>
      <c r="M125" s="133"/>
      <c r="N125" s="89"/>
      <c r="W125" s="166" t="s">
        <v>44</v>
      </c>
    </row>
    <row r="126" spans="1:23" s="66" customFormat="1" ht="98.25" customHeight="1" x14ac:dyDescent="0.25">
      <c r="A126" s="59" t="s">
        <v>1077</v>
      </c>
      <c r="B126" s="211" t="s">
        <v>1989</v>
      </c>
      <c r="C126" s="35" t="s">
        <v>374</v>
      </c>
      <c r="D126" s="146" t="s">
        <v>1749</v>
      </c>
      <c r="E126" s="35" t="s">
        <v>373</v>
      </c>
      <c r="F126" s="35" t="s">
        <v>582</v>
      </c>
      <c r="G126" s="35"/>
      <c r="H126" s="35" t="s">
        <v>723</v>
      </c>
      <c r="I126" s="35" t="s">
        <v>724</v>
      </c>
      <c r="J126" s="87" t="s">
        <v>804</v>
      </c>
      <c r="K126" s="123">
        <v>17990000</v>
      </c>
      <c r="L126" s="132" t="s">
        <v>16</v>
      </c>
      <c r="M126" s="133"/>
      <c r="N126" s="89"/>
      <c r="W126" s="166" t="s">
        <v>44</v>
      </c>
    </row>
    <row r="127" spans="1:23" s="66" customFormat="1" ht="98.25" customHeight="1" x14ac:dyDescent="0.25">
      <c r="A127" s="59" t="s">
        <v>722</v>
      </c>
      <c r="B127" s="211" t="s">
        <v>1990</v>
      </c>
      <c r="C127" s="35" t="s">
        <v>374</v>
      </c>
      <c r="D127" s="146" t="s">
        <v>1750</v>
      </c>
      <c r="E127" s="35" t="s">
        <v>373</v>
      </c>
      <c r="F127" s="35" t="s">
        <v>582</v>
      </c>
      <c r="G127" s="35"/>
      <c r="H127" s="35" t="s">
        <v>723</v>
      </c>
      <c r="I127" s="35" t="s">
        <v>724</v>
      </c>
      <c r="J127" s="87" t="s">
        <v>41</v>
      </c>
      <c r="K127" s="123">
        <v>18490000</v>
      </c>
      <c r="L127" s="132" t="s">
        <v>16</v>
      </c>
      <c r="M127" s="133"/>
      <c r="N127" s="89"/>
      <c r="W127" s="166" t="s">
        <v>47</v>
      </c>
    </row>
    <row r="128" spans="1:23" s="66" customFormat="1" ht="85.2" x14ac:dyDescent="0.25">
      <c r="A128" s="59" t="s">
        <v>481</v>
      </c>
      <c r="B128" s="210" t="s">
        <v>482</v>
      </c>
      <c r="C128" s="35" t="s">
        <v>374</v>
      </c>
      <c r="D128" s="146" t="s">
        <v>1751</v>
      </c>
      <c r="E128" s="35" t="s">
        <v>373</v>
      </c>
      <c r="F128" s="35" t="s">
        <v>480</v>
      </c>
      <c r="G128" s="28"/>
      <c r="H128" s="28" t="s">
        <v>478</v>
      </c>
      <c r="I128" s="28" t="s">
        <v>479</v>
      </c>
      <c r="J128" s="29" t="s">
        <v>471</v>
      </c>
      <c r="K128" s="80">
        <v>21890000</v>
      </c>
      <c r="L128" s="34" t="s">
        <v>16</v>
      </c>
      <c r="M128" s="104"/>
      <c r="N128" s="140"/>
      <c r="O128" s="65"/>
      <c r="W128" s="166" t="s">
        <v>44</v>
      </c>
    </row>
    <row r="129" spans="1:254" s="66" customFormat="1" ht="71.400000000000006" x14ac:dyDescent="0.25">
      <c r="A129" s="59" t="s">
        <v>476</v>
      </c>
      <c r="B129" s="210" t="s">
        <v>477</v>
      </c>
      <c r="C129" s="35" t="s">
        <v>372</v>
      </c>
      <c r="D129" s="146" t="s">
        <v>1751</v>
      </c>
      <c r="E129" s="35" t="s">
        <v>373</v>
      </c>
      <c r="F129" s="35" t="s">
        <v>480</v>
      </c>
      <c r="G129" s="28"/>
      <c r="H129" s="28" t="s">
        <v>478</v>
      </c>
      <c r="I129" s="28" t="s">
        <v>479</v>
      </c>
      <c r="J129" s="29" t="s">
        <v>471</v>
      </c>
      <c r="K129" s="80">
        <v>24750000</v>
      </c>
      <c r="L129" s="34" t="s">
        <v>16</v>
      </c>
      <c r="M129" s="104"/>
      <c r="N129" s="140"/>
      <c r="O129" s="65"/>
      <c r="W129" s="166" t="s">
        <v>44</v>
      </c>
    </row>
    <row r="130" spans="1:254" s="31" customFormat="1" ht="96" x14ac:dyDescent="0.25">
      <c r="A130" s="59" t="s">
        <v>1061</v>
      </c>
      <c r="B130" s="225" t="s">
        <v>1991</v>
      </c>
      <c r="C130" s="35" t="s">
        <v>751</v>
      </c>
      <c r="D130" s="162" t="s">
        <v>750</v>
      </c>
      <c r="E130" s="35" t="s">
        <v>710</v>
      </c>
      <c r="F130" s="85" t="s">
        <v>746</v>
      </c>
      <c r="G130" s="35"/>
      <c r="H130" s="35" t="s">
        <v>748</v>
      </c>
      <c r="I130" s="35" t="s">
        <v>747</v>
      </c>
      <c r="J130" s="87" t="s">
        <v>804</v>
      </c>
      <c r="K130" s="116">
        <v>28990000</v>
      </c>
      <c r="L130" s="128" t="s">
        <v>16</v>
      </c>
      <c r="M130" s="75"/>
      <c r="N130" s="74"/>
      <c r="O130" s="41"/>
      <c r="Q130" s="1"/>
      <c r="R130" s="1"/>
      <c r="S130" s="1"/>
      <c r="T130" s="1"/>
      <c r="U130" s="1"/>
      <c r="V130" s="1"/>
      <c r="W130" s="164" t="s">
        <v>44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pans="1:254" s="31" customFormat="1" ht="96" x14ac:dyDescent="0.25">
      <c r="A131" s="59" t="s">
        <v>403</v>
      </c>
      <c r="B131" s="225" t="s">
        <v>1992</v>
      </c>
      <c r="C131" s="35" t="s">
        <v>256</v>
      </c>
      <c r="D131" s="35" t="s">
        <v>1752</v>
      </c>
      <c r="E131" s="35" t="s">
        <v>401</v>
      </c>
      <c r="F131" s="85" t="s">
        <v>385</v>
      </c>
      <c r="G131" s="35"/>
      <c r="H131" s="35" t="s">
        <v>399</v>
      </c>
      <c r="I131" s="35" t="s">
        <v>402</v>
      </c>
      <c r="J131" s="184" t="s">
        <v>98</v>
      </c>
      <c r="K131" s="116">
        <v>43500000</v>
      </c>
      <c r="L131" s="128"/>
      <c r="M131" s="75"/>
      <c r="N131" s="74"/>
      <c r="O131" s="41"/>
      <c r="Q131" s="1"/>
      <c r="R131" s="1"/>
      <c r="S131" s="1"/>
      <c r="T131" s="1"/>
      <c r="U131" s="1"/>
      <c r="V131" s="1"/>
      <c r="W131" s="164" t="s">
        <v>49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</row>
    <row r="132" spans="1:254" s="31" customFormat="1" ht="82.2" x14ac:dyDescent="0.25">
      <c r="A132" s="59" t="s">
        <v>456</v>
      </c>
      <c r="B132" s="225" t="s">
        <v>1992</v>
      </c>
      <c r="C132" s="35" t="s">
        <v>448</v>
      </c>
      <c r="D132" s="35" t="s">
        <v>1753</v>
      </c>
      <c r="E132" s="35" t="s">
        <v>401</v>
      </c>
      <c r="F132" s="85" t="s">
        <v>455</v>
      </c>
      <c r="G132" s="35"/>
      <c r="H132" s="35" t="s">
        <v>399</v>
      </c>
      <c r="I132" s="35" t="s">
        <v>402</v>
      </c>
      <c r="J132" s="184" t="s">
        <v>98</v>
      </c>
      <c r="K132" s="116">
        <v>52000000</v>
      </c>
      <c r="L132" s="128"/>
      <c r="M132" s="75"/>
      <c r="N132" s="74"/>
      <c r="O132" s="41"/>
      <c r="Q132" s="1"/>
      <c r="R132" s="1"/>
      <c r="S132" s="1"/>
      <c r="T132" s="1"/>
      <c r="U132" s="1"/>
      <c r="V132" s="1"/>
      <c r="W132" s="164" t="s">
        <v>45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</row>
    <row r="133" spans="1:254" s="31" customFormat="1" ht="96" x14ac:dyDescent="0.25">
      <c r="A133" s="59" t="s">
        <v>457</v>
      </c>
      <c r="B133" s="225" t="s">
        <v>1992</v>
      </c>
      <c r="C133" s="35" t="s">
        <v>344</v>
      </c>
      <c r="D133" s="35" t="s">
        <v>1753</v>
      </c>
      <c r="E133" s="35" t="s">
        <v>401</v>
      </c>
      <c r="F133" s="85" t="s">
        <v>385</v>
      </c>
      <c r="G133" s="35"/>
      <c r="H133" s="35" t="s">
        <v>399</v>
      </c>
      <c r="I133" s="35" t="s">
        <v>402</v>
      </c>
      <c r="J133" s="184" t="s">
        <v>98</v>
      </c>
      <c r="K133" s="116">
        <v>52000000</v>
      </c>
      <c r="L133" s="128"/>
      <c r="M133" s="75"/>
      <c r="N133" s="74"/>
      <c r="O133" s="41"/>
      <c r="Q133" s="1"/>
      <c r="R133" s="1"/>
      <c r="S133" s="1"/>
      <c r="T133" s="1"/>
      <c r="U133" s="1"/>
      <c r="V133" s="1"/>
      <c r="W133" s="164" t="s">
        <v>45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</row>
    <row r="134" spans="1:254" s="31" customFormat="1" ht="96" x14ac:dyDescent="0.25">
      <c r="A134" s="59" t="s">
        <v>495</v>
      </c>
      <c r="B134" s="225" t="s">
        <v>1993</v>
      </c>
      <c r="C134" s="35" t="s">
        <v>256</v>
      </c>
      <c r="D134" s="35" t="s">
        <v>1752</v>
      </c>
      <c r="E134" s="35" t="s">
        <v>141</v>
      </c>
      <c r="F134" s="85" t="s">
        <v>503</v>
      </c>
      <c r="G134" s="35"/>
      <c r="H134" s="35" t="s">
        <v>400</v>
      </c>
      <c r="I134" s="35" t="s">
        <v>386</v>
      </c>
      <c r="J134" s="184" t="s">
        <v>98</v>
      </c>
      <c r="K134" s="116">
        <v>32500000</v>
      </c>
      <c r="L134" s="128"/>
      <c r="M134" s="75"/>
      <c r="N134" s="74"/>
      <c r="O134" s="41"/>
      <c r="Q134" s="1"/>
      <c r="R134" s="1"/>
      <c r="S134" s="1"/>
      <c r="T134" s="1"/>
      <c r="U134" s="1"/>
      <c r="V134" s="1"/>
      <c r="W134" s="164" t="s">
        <v>49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pans="1:254" s="31" customFormat="1" ht="96" x14ac:dyDescent="0.25">
      <c r="A135" s="59" t="s">
        <v>387</v>
      </c>
      <c r="B135" s="225" t="s">
        <v>1993</v>
      </c>
      <c r="C135" s="35" t="s">
        <v>256</v>
      </c>
      <c r="D135" s="35" t="s">
        <v>1752</v>
      </c>
      <c r="E135" s="35" t="s">
        <v>384</v>
      </c>
      <c r="F135" s="85" t="s">
        <v>503</v>
      </c>
      <c r="G135" s="35"/>
      <c r="H135" s="35" t="s">
        <v>400</v>
      </c>
      <c r="I135" s="35" t="s">
        <v>386</v>
      </c>
      <c r="J135" s="184" t="s">
        <v>98</v>
      </c>
      <c r="K135" s="116">
        <v>39990000</v>
      </c>
      <c r="L135" s="128"/>
      <c r="M135" s="75"/>
      <c r="N135" s="74"/>
      <c r="O135" s="41"/>
      <c r="Q135" s="1"/>
      <c r="R135" s="1"/>
      <c r="S135" s="1"/>
      <c r="T135" s="1"/>
      <c r="U135" s="1"/>
      <c r="V135" s="1"/>
      <c r="W135" s="164" t="s">
        <v>49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</row>
    <row r="136" spans="1:254" s="31" customFormat="1" ht="96" x14ac:dyDescent="0.25">
      <c r="A136" s="59" t="s">
        <v>690</v>
      </c>
      <c r="B136" s="225" t="s">
        <v>1994</v>
      </c>
      <c r="C136" s="35" t="s">
        <v>448</v>
      </c>
      <c r="D136" s="35" t="s">
        <v>1754</v>
      </c>
      <c r="E136" s="35" t="s">
        <v>384</v>
      </c>
      <c r="F136" s="85" t="s">
        <v>503</v>
      </c>
      <c r="G136" s="35"/>
      <c r="H136" s="35" t="s">
        <v>400</v>
      </c>
      <c r="I136" s="35" t="s">
        <v>386</v>
      </c>
      <c r="J136" s="184" t="s">
        <v>98</v>
      </c>
      <c r="K136" s="116">
        <v>39990000</v>
      </c>
      <c r="L136" s="128"/>
      <c r="M136" s="75"/>
      <c r="N136" s="74"/>
      <c r="O136" s="41"/>
      <c r="Q136" s="1"/>
      <c r="R136" s="1"/>
      <c r="S136" s="1"/>
      <c r="T136" s="1"/>
      <c r="U136" s="1"/>
      <c r="V136" s="1"/>
      <c r="W136" s="164" t="s">
        <v>49</v>
      </c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</row>
    <row r="137" spans="1:254" s="31" customFormat="1" ht="96" x14ac:dyDescent="0.25">
      <c r="A137" s="59" t="s">
        <v>565</v>
      </c>
      <c r="B137" s="225" t="s">
        <v>1995</v>
      </c>
      <c r="C137" s="35" t="s">
        <v>448</v>
      </c>
      <c r="D137" s="35" t="s">
        <v>1755</v>
      </c>
      <c r="E137" s="35" t="s">
        <v>564</v>
      </c>
      <c r="F137" s="85" t="s">
        <v>503</v>
      </c>
      <c r="G137" s="35"/>
      <c r="H137" s="35" t="s">
        <v>400</v>
      </c>
      <c r="I137" s="35" t="s">
        <v>386</v>
      </c>
      <c r="J137" s="184" t="s">
        <v>98</v>
      </c>
      <c r="K137" s="116">
        <v>43990000</v>
      </c>
      <c r="L137" s="128"/>
      <c r="M137" s="75"/>
      <c r="N137" s="74"/>
      <c r="O137" s="41"/>
      <c r="Q137" s="1"/>
      <c r="R137" s="1"/>
      <c r="S137" s="1"/>
      <c r="T137" s="1"/>
      <c r="U137" s="1"/>
      <c r="V137" s="1"/>
      <c r="W137" s="164" t="s">
        <v>49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31" customFormat="1" ht="96" x14ac:dyDescent="0.25">
      <c r="A138" s="59" t="s">
        <v>665</v>
      </c>
      <c r="B138" s="225" t="s">
        <v>1996</v>
      </c>
      <c r="C138" s="35" t="s">
        <v>315</v>
      </c>
      <c r="D138" s="35" t="s">
        <v>1756</v>
      </c>
      <c r="E138" s="35" t="s">
        <v>564</v>
      </c>
      <c r="F138" s="85" t="s">
        <v>503</v>
      </c>
      <c r="G138" s="35"/>
      <c r="H138" s="35" t="s">
        <v>400</v>
      </c>
      <c r="I138" s="35" t="s">
        <v>386</v>
      </c>
      <c r="J138" s="184" t="s">
        <v>98</v>
      </c>
      <c r="K138" s="116">
        <v>46990000</v>
      </c>
      <c r="L138" s="128"/>
      <c r="M138" s="75"/>
      <c r="N138" s="74"/>
      <c r="O138" s="41"/>
      <c r="Q138" s="1"/>
      <c r="R138" s="1"/>
      <c r="S138" s="1"/>
      <c r="T138" s="1"/>
      <c r="U138" s="1"/>
      <c r="V138" s="1"/>
      <c r="W138" s="164" t="s">
        <v>49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31" customFormat="1" ht="110.4" x14ac:dyDescent="0.25">
      <c r="A139" s="59" t="s">
        <v>760</v>
      </c>
      <c r="B139" s="225" t="s">
        <v>1997</v>
      </c>
      <c r="C139" s="35" t="s">
        <v>256</v>
      </c>
      <c r="D139" s="35" t="s">
        <v>1757</v>
      </c>
      <c r="E139" s="35" t="s">
        <v>1998</v>
      </c>
      <c r="F139" s="85" t="s">
        <v>759</v>
      </c>
      <c r="G139" s="35" t="s">
        <v>773</v>
      </c>
      <c r="H139" s="35" t="s">
        <v>762</v>
      </c>
      <c r="I139" s="35" t="s">
        <v>758</v>
      </c>
      <c r="J139" s="184" t="s">
        <v>98</v>
      </c>
      <c r="K139" s="116">
        <v>51990000</v>
      </c>
      <c r="L139" s="128"/>
      <c r="M139" s="75"/>
      <c r="N139" s="74"/>
      <c r="O139" s="41"/>
      <c r="Q139" s="1"/>
      <c r="R139" s="1"/>
      <c r="S139" s="1"/>
      <c r="T139" s="1"/>
      <c r="U139" s="1"/>
      <c r="V139" s="1"/>
      <c r="W139" s="164" t="s">
        <v>49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</row>
    <row r="140" spans="1:254" s="31" customFormat="1" ht="148.5" customHeight="1" x14ac:dyDescent="0.25">
      <c r="A140" s="59" t="s">
        <v>771</v>
      </c>
      <c r="B140" s="225" t="s">
        <v>1999</v>
      </c>
      <c r="C140" s="35" t="s">
        <v>769</v>
      </c>
      <c r="D140" s="35" t="s">
        <v>1757</v>
      </c>
      <c r="E140" s="35" t="s">
        <v>1998</v>
      </c>
      <c r="F140" s="85" t="s">
        <v>759</v>
      </c>
      <c r="G140" s="35" t="s">
        <v>773</v>
      </c>
      <c r="H140" s="35" t="s">
        <v>762</v>
      </c>
      <c r="I140" s="35" t="s">
        <v>758</v>
      </c>
      <c r="J140" s="184" t="s">
        <v>98</v>
      </c>
      <c r="K140" s="116">
        <v>59990000</v>
      </c>
      <c r="L140" s="128"/>
      <c r="M140" s="75"/>
      <c r="N140" s="74"/>
      <c r="O140" s="41"/>
      <c r="Q140" s="1"/>
      <c r="R140" s="1"/>
      <c r="S140" s="1"/>
      <c r="T140" s="1"/>
      <c r="U140" s="1"/>
      <c r="V140" s="1"/>
      <c r="W140" s="164" t="s">
        <v>49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</row>
    <row r="141" spans="1:254" s="31" customFormat="1" ht="148.5" customHeight="1" x14ac:dyDescent="0.25">
      <c r="A141" s="59" t="s">
        <v>768</v>
      </c>
      <c r="B141" s="225" t="s">
        <v>2000</v>
      </c>
      <c r="C141" s="35" t="s">
        <v>769</v>
      </c>
      <c r="D141" s="35" t="s">
        <v>1758</v>
      </c>
      <c r="E141" s="35" t="s">
        <v>1998</v>
      </c>
      <c r="F141" s="85" t="s">
        <v>770</v>
      </c>
      <c r="G141" s="35" t="s">
        <v>773</v>
      </c>
      <c r="H141" s="35" t="s">
        <v>762</v>
      </c>
      <c r="I141" s="35" t="s">
        <v>758</v>
      </c>
      <c r="J141" s="184" t="s">
        <v>98</v>
      </c>
      <c r="K141" s="116">
        <v>61990000</v>
      </c>
      <c r="L141" s="128"/>
      <c r="M141" s="75"/>
      <c r="N141" s="74"/>
      <c r="O141" s="41"/>
      <c r="Q141" s="1"/>
      <c r="R141" s="1"/>
      <c r="S141" s="1"/>
      <c r="T141" s="1"/>
      <c r="U141" s="1"/>
      <c r="V141" s="1"/>
      <c r="W141" s="164" t="s">
        <v>49</v>
      </c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</row>
    <row r="142" spans="1:254" s="31" customFormat="1" ht="148.5" customHeight="1" x14ac:dyDescent="0.25">
      <c r="A142" s="59" t="s">
        <v>772</v>
      </c>
      <c r="B142" s="225" t="s">
        <v>2001</v>
      </c>
      <c r="C142" s="35" t="s">
        <v>769</v>
      </c>
      <c r="D142" s="35" t="s">
        <v>1759</v>
      </c>
      <c r="E142" s="35" t="s">
        <v>1998</v>
      </c>
      <c r="F142" s="85" t="s">
        <v>759</v>
      </c>
      <c r="G142" s="35" t="s">
        <v>773</v>
      </c>
      <c r="H142" s="35" t="s">
        <v>762</v>
      </c>
      <c r="I142" s="35" t="s">
        <v>758</v>
      </c>
      <c r="J142" s="184" t="s">
        <v>98</v>
      </c>
      <c r="K142" s="116">
        <v>65990000</v>
      </c>
      <c r="L142" s="128"/>
      <c r="M142" s="75"/>
      <c r="N142" s="74"/>
      <c r="O142" s="41"/>
      <c r="Q142" s="1"/>
      <c r="R142" s="1"/>
      <c r="S142" s="1"/>
      <c r="T142" s="1"/>
      <c r="U142" s="1"/>
      <c r="V142" s="1"/>
      <c r="W142" s="164" t="s">
        <v>49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</row>
    <row r="143" spans="1:254" s="31" customFormat="1" ht="110.4" x14ac:dyDescent="0.25">
      <c r="A143" s="59" t="s">
        <v>761</v>
      </c>
      <c r="B143" s="225" t="s">
        <v>2002</v>
      </c>
      <c r="C143" s="35" t="s">
        <v>344</v>
      </c>
      <c r="D143" s="35" t="s">
        <v>1758</v>
      </c>
      <c r="E143" s="35" t="s">
        <v>1998</v>
      </c>
      <c r="F143" s="85" t="s">
        <v>759</v>
      </c>
      <c r="G143" s="35" t="s">
        <v>773</v>
      </c>
      <c r="H143" s="35" t="s">
        <v>762</v>
      </c>
      <c r="I143" s="35" t="s">
        <v>758</v>
      </c>
      <c r="J143" s="184" t="s">
        <v>98</v>
      </c>
      <c r="K143" s="116">
        <v>52990000</v>
      </c>
      <c r="L143" s="128"/>
      <c r="M143" s="75"/>
      <c r="N143" s="74"/>
      <c r="O143" s="41"/>
      <c r="Q143" s="1"/>
      <c r="R143" s="1"/>
      <c r="S143" s="1"/>
      <c r="T143" s="1"/>
      <c r="U143" s="1"/>
      <c r="V143" s="1"/>
      <c r="W143" s="164" t="s">
        <v>49</v>
      </c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</row>
    <row r="144" spans="1:254" s="31" customFormat="1" ht="110.4" x14ac:dyDescent="0.25">
      <c r="A144" s="59" t="s">
        <v>764</v>
      </c>
      <c r="B144" s="225" t="s">
        <v>2003</v>
      </c>
      <c r="C144" s="35" t="s">
        <v>344</v>
      </c>
      <c r="D144" s="35" t="s">
        <v>1757</v>
      </c>
      <c r="E144" s="35" t="s">
        <v>1998</v>
      </c>
      <c r="F144" s="85" t="s">
        <v>763</v>
      </c>
      <c r="G144" s="35" t="s">
        <v>773</v>
      </c>
      <c r="H144" s="35" t="s">
        <v>762</v>
      </c>
      <c r="I144" s="35" t="s">
        <v>758</v>
      </c>
      <c r="J144" s="184" t="s">
        <v>98</v>
      </c>
      <c r="K144" s="116">
        <v>54990000</v>
      </c>
      <c r="L144" s="128"/>
      <c r="M144" s="75"/>
      <c r="N144" s="74"/>
      <c r="O144" s="41"/>
      <c r="Q144" s="1"/>
      <c r="R144" s="1"/>
      <c r="S144" s="1"/>
      <c r="T144" s="1"/>
      <c r="U144" s="1"/>
      <c r="V144" s="1"/>
      <c r="W144" s="164" t="s">
        <v>49</v>
      </c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</row>
    <row r="145" spans="1:256" s="31" customFormat="1" ht="110.4" x14ac:dyDescent="0.25">
      <c r="A145" s="59" t="s">
        <v>767</v>
      </c>
      <c r="B145" s="225" t="s">
        <v>2004</v>
      </c>
      <c r="C145" s="35" t="s">
        <v>344</v>
      </c>
      <c r="D145" s="35" t="s">
        <v>1757</v>
      </c>
      <c r="E145" s="35" t="s">
        <v>1998</v>
      </c>
      <c r="F145" s="85" t="s">
        <v>759</v>
      </c>
      <c r="G145" s="35" t="s">
        <v>773</v>
      </c>
      <c r="H145" s="35" t="s">
        <v>762</v>
      </c>
      <c r="I145" s="35" t="s">
        <v>758</v>
      </c>
      <c r="J145" s="184" t="s">
        <v>98</v>
      </c>
      <c r="K145" s="116">
        <v>57990000</v>
      </c>
      <c r="L145" s="128"/>
      <c r="M145" s="75"/>
      <c r="N145" s="74"/>
      <c r="O145" s="41"/>
      <c r="Q145" s="1"/>
      <c r="R145" s="1"/>
      <c r="S145" s="1"/>
      <c r="T145" s="1"/>
      <c r="U145" s="1"/>
      <c r="V145" s="1"/>
      <c r="W145" s="164" t="s">
        <v>49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pans="1:256" s="31" customFormat="1" ht="110.4" x14ac:dyDescent="0.25">
      <c r="A146" s="59" t="s">
        <v>765</v>
      </c>
      <c r="B146" s="225" t="s">
        <v>2005</v>
      </c>
      <c r="C146" s="35" t="s">
        <v>344</v>
      </c>
      <c r="D146" s="35" t="s">
        <v>1759</v>
      </c>
      <c r="E146" s="35" t="s">
        <v>1998</v>
      </c>
      <c r="F146" s="85" t="s">
        <v>766</v>
      </c>
      <c r="G146" s="35" t="s">
        <v>773</v>
      </c>
      <c r="H146" s="35" t="s">
        <v>762</v>
      </c>
      <c r="I146" s="35" t="s">
        <v>758</v>
      </c>
      <c r="J146" s="184" t="s">
        <v>98</v>
      </c>
      <c r="K146" s="116">
        <v>69000000</v>
      </c>
      <c r="L146" s="128"/>
      <c r="M146" s="75"/>
      <c r="N146" s="74"/>
      <c r="O146" s="41"/>
      <c r="Q146" s="1"/>
      <c r="R146" s="1"/>
      <c r="S146" s="1"/>
      <c r="T146" s="1"/>
      <c r="U146" s="1"/>
      <c r="V146" s="1"/>
      <c r="W146" s="164" t="s">
        <v>49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</row>
    <row r="147" spans="1:256" ht="30" customHeight="1" x14ac:dyDescent="0.25">
      <c r="A147" s="147" t="s">
        <v>90</v>
      </c>
      <c r="B147" s="288" t="s">
        <v>91</v>
      </c>
      <c r="C147" s="289"/>
      <c r="D147" s="289"/>
      <c r="E147" s="289"/>
      <c r="F147" s="289"/>
      <c r="G147" s="289"/>
      <c r="H147" s="289"/>
      <c r="I147" s="289"/>
      <c r="J147" s="290"/>
      <c r="K147" s="226">
        <v>1690000</v>
      </c>
      <c r="L147" s="155" t="s">
        <v>16</v>
      </c>
      <c r="M147" s="154"/>
      <c r="N147" s="149"/>
      <c r="O147" s="41"/>
      <c r="P147" s="1"/>
    </row>
    <row r="148" spans="1:256" s="31" customFormat="1" ht="36" customHeight="1" x14ac:dyDescent="0.25">
      <c r="A148" s="147" t="s">
        <v>861</v>
      </c>
      <c r="B148" s="288" t="s">
        <v>2006</v>
      </c>
      <c r="C148" s="289"/>
      <c r="D148" s="289"/>
      <c r="E148" s="289"/>
      <c r="F148" s="289"/>
      <c r="G148" s="289"/>
      <c r="H148" s="289"/>
      <c r="I148" s="289"/>
      <c r="J148" s="290"/>
      <c r="K148" s="226">
        <v>2490000</v>
      </c>
      <c r="L148" s="227"/>
      <c r="M148" s="50"/>
      <c r="N148" s="8"/>
      <c r="O148" s="2"/>
      <c r="Q148" s="1"/>
      <c r="R148" s="1"/>
      <c r="S148" s="1"/>
      <c r="T148" s="1"/>
      <c r="U148" s="1"/>
      <c r="V148" s="1"/>
      <c r="W148" s="164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spans="1:256" s="31" customFormat="1" ht="57" customHeight="1" x14ac:dyDescent="0.25">
      <c r="A149" s="147" t="s">
        <v>253</v>
      </c>
      <c r="B149" s="288" t="s">
        <v>2007</v>
      </c>
      <c r="C149" s="289"/>
      <c r="D149" s="289"/>
      <c r="E149" s="289"/>
      <c r="F149" s="289"/>
      <c r="G149" s="289"/>
      <c r="H149" s="289"/>
      <c r="I149" s="289"/>
      <c r="J149" s="290"/>
      <c r="K149" s="226">
        <v>6990000</v>
      </c>
      <c r="L149" s="227" t="s">
        <v>16</v>
      </c>
      <c r="M149" s="50"/>
      <c r="N149" s="8"/>
      <c r="O149" s="2"/>
      <c r="Q149" s="1"/>
      <c r="R149" s="1"/>
      <c r="S149" s="1"/>
      <c r="T149" s="1"/>
      <c r="U149" s="1"/>
      <c r="V149" s="1"/>
      <c r="W149" s="164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spans="1:256" s="31" customFormat="1" ht="57" customHeight="1" x14ac:dyDescent="0.25">
      <c r="A150" s="147" t="s">
        <v>1317</v>
      </c>
      <c r="B150" s="288" t="s">
        <v>1316</v>
      </c>
      <c r="C150" s="289"/>
      <c r="D150" s="289"/>
      <c r="E150" s="289"/>
      <c r="F150" s="289"/>
      <c r="G150" s="289"/>
      <c r="H150" s="289"/>
      <c r="I150" s="289"/>
      <c r="J150" s="290"/>
      <c r="K150" s="226">
        <v>7490000</v>
      </c>
      <c r="L150" s="227"/>
      <c r="M150" s="50"/>
      <c r="N150" s="8"/>
      <c r="O150" s="2"/>
      <c r="Q150" s="1"/>
      <c r="R150" s="1"/>
      <c r="S150" s="1"/>
      <c r="T150" s="1"/>
      <c r="U150" s="1"/>
      <c r="V150" s="1"/>
      <c r="W150" s="164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spans="1:256" s="31" customFormat="1" ht="62.25" customHeight="1" x14ac:dyDescent="0.25">
      <c r="A151" s="147" t="s">
        <v>200</v>
      </c>
      <c r="B151" s="288" t="s">
        <v>2008</v>
      </c>
      <c r="C151" s="289"/>
      <c r="D151" s="289"/>
      <c r="E151" s="289"/>
      <c r="F151" s="289"/>
      <c r="G151" s="289"/>
      <c r="H151" s="289"/>
      <c r="I151" s="289"/>
      <c r="J151" s="290"/>
      <c r="K151" s="226">
        <v>4990000</v>
      </c>
      <c r="L151" s="227" t="s">
        <v>16</v>
      </c>
      <c r="M151" s="50"/>
      <c r="N151" s="8"/>
      <c r="O151" s="2"/>
      <c r="Q151" s="1"/>
      <c r="R151" s="1"/>
      <c r="S151" s="1"/>
      <c r="T151" s="1"/>
      <c r="U151" s="1"/>
      <c r="V151" s="1"/>
      <c r="W151" s="164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spans="1:256" s="31" customFormat="1" ht="37.5" customHeight="1" x14ac:dyDescent="0.25">
      <c r="A152" s="147" t="s">
        <v>1299</v>
      </c>
      <c r="B152" s="288" t="s">
        <v>1298</v>
      </c>
      <c r="C152" s="289"/>
      <c r="D152" s="289"/>
      <c r="E152" s="289"/>
      <c r="F152" s="289"/>
      <c r="G152" s="289"/>
      <c r="H152" s="289"/>
      <c r="I152" s="289"/>
      <c r="J152" s="290"/>
      <c r="K152" s="226">
        <v>4990000</v>
      </c>
      <c r="L152" s="227"/>
      <c r="M152" s="50"/>
      <c r="N152" s="8"/>
      <c r="O152" s="2"/>
      <c r="Q152" s="1"/>
      <c r="R152" s="1"/>
      <c r="S152" s="1"/>
      <c r="T152" s="1"/>
      <c r="U152" s="1"/>
      <c r="V152" s="1"/>
      <c r="W152" s="164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spans="1:256" s="31" customFormat="1" ht="62.25" customHeight="1" x14ac:dyDescent="0.25">
      <c r="A153" s="147" t="s">
        <v>216</v>
      </c>
      <c r="B153" s="288" t="s">
        <v>2009</v>
      </c>
      <c r="C153" s="289"/>
      <c r="D153" s="289"/>
      <c r="E153" s="289"/>
      <c r="F153" s="289"/>
      <c r="G153" s="289"/>
      <c r="H153" s="289"/>
      <c r="I153" s="289"/>
      <c r="J153" s="290"/>
      <c r="K153" s="226" t="s">
        <v>30</v>
      </c>
      <c r="L153" s="227"/>
      <c r="M153" s="50"/>
      <c r="N153" s="8"/>
      <c r="O153" s="2"/>
      <c r="Q153" s="1"/>
      <c r="R153" s="1"/>
      <c r="S153" s="1"/>
      <c r="T153" s="1"/>
      <c r="U153" s="1"/>
      <c r="V153" s="1"/>
      <c r="W153" s="164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pans="1:256" s="4" customFormat="1" ht="30" customHeight="1" x14ac:dyDescent="0.25">
      <c r="A154" s="55"/>
      <c r="B154" s="9"/>
      <c r="C154" s="8"/>
      <c r="D154" s="8"/>
      <c r="E154" s="8"/>
      <c r="F154" s="8"/>
      <c r="G154" s="8"/>
      <c r="H154" s="8"/>
      <c r="I154" s="8"/>
      <c r="J154" s="8"/>
      <c r="K154" s="78"/>
      <c r="L154" s="45"/>
      <c r="M154" s="36"/>
      <c r="N154" s="13"/>
      <c r="O154" s="3"/>
      <c r="P154" s="66"/>
      <c r="W154" s="170"/>
    </row>
    <row r="155" spans="1:256" ht="18" customHeight="1" x14ac:dyDescent="0.25">
      <c r="P155" s="1"/>
    </row>
    <row r="156" spans="1:256" ht="18" customHeight="1" x14ac:dyDescent="0.25">
      <c r="P156" s="1"/>
    </row>
    <row r="157" spans="1:256" ht="16.8" x14ac:dyDescent="0.3">
      <c r="B157" s="228"/>
      <c r="C157" s="98" t="s">
        <v>2010</v>
      </c>
      <c r="D157" s="3"/>
      <c r="E157" s="3"/>
      <c r="F157" s="3"/>
      <c r="G157" s="3"/>
      <c r="H157" s="3"/>
      <c r="I157" s="3"/>
      <c r="J157" s="3"/>
      <c r="K157" s="229"/>
      <c r="L157" s="230"/>
      <c r="M157" s="109"/>
      <c r="P157" s="1"/>
    </row>
    <row r="158" spans="1:256" x14ac:dyDescent="0.25">
      <c r="B158" s="228"/>
      <c r="C158" s="4"/>
      <c r="D158" s="3"/>
      <c r="E158" s="3"/>
      <c r="F158" s="3"/>
      <c r="G158" s="3"/>
      <c r="H158" s="3"/>
      <c r="I158" s="3"/>
      <c r="J158" s="3"/>
      <c r="K158" s="229"/>
      <c r="L158" s="230"/>
      <c r="P158" s="1"/>
    </row>
    <row r="159" spans="1:256" ht="13.2" x14ac:dyDescent="0.25">
      <c r="B159" s="295" t="s">
        <v>13</v>
      </c>
      <c r="C159" s="295" t="s">
        <v>26</v>
      </c>
      <c r="D159" s="295" t="s">
        <v>21</v>
      </c>
      <c r="E159" s="295" t="s">
        <v>23</v>
      </c>
      <c r="F159" s="295" t="s">
        <v>11</v>
      </c>
      <c r="G159" s="295" t="s">
        <v>27</v>
      </c>
      <c r="H159" s="295" t="s">
        <v>24</v>
      </c>
      <c r="I159" s="295" t="s">
        <v>37</v>
      </c>
      <c r="J159" s="295" t="s">
        <v>8</v>
      </c>
      <c r="K159" s="297" t="s">
        <v>20</v>
      </c>
      <c r="L159" s="277"/>
      <c r="M159" s="291"/>
      <c r="N159" s="292"/>
      <c r="P159" s="1"/>
    </row>
    <row r="160" spans="1:256" ht="13.2" x14ac:dyDescent="0.25">
      <c r="A160" s="60"/>
      <c r="B160" s="296"/>
      <c r="C160" s="296"/>
      <c r="D160" s="296"/>
      <c r="E160" s="296"/>
      <c r="F160" s="296"/>
      <c r="G160" s="296"/>
      <c r="H160" s="296"/>
      <c r="I160" s="296"/>
      <c r="J160" s="296"/>
      <c r="K160" s="298"/>
      <c r="L160" s="299"/>
      <c r="M160" s="293"/>
      <c r="N160" s="294"/>
      <c r="O160" s="41"/>
      <c r="P160" s="1"/>
    </row>
    <row r="161" spans="1:23" ht="94.5" customHeight="1" x14ac:dyDescent="0.25">
      <c r="A161" s="56" t="s">
        <v>576</v>
      </c>
      <c r="B161" s="231" t="s">
        <v>2011</v>
      </c>
      <c r="C161" s="35" t="s">
        <v>374</v>
      </c>
      <c r="D161" s="146" t="s">
        <v>1785</v>
      </c>
      <c r="E161" s="35" t="s">
        <v>373</v>
      </c>
      <c r="F161" s="131" t="s">
        <v>573</v>
      </c>
      <c r="G161" s="131"/>
      <c r="H161" s="131" t="s">
        <v>574</v>
      </c>
      <c r="I161" s="131" t="s">
        <v>575</v>
      </c>
      <c r="J161" s="183" t="s">
        <v>1124</v>
      </c>
      <c r="K161" s="97">
        <v>24990000</v>
      </c>
      <c r="L161" s="34"/>
      <c r="M161" s="37"/>
      <c r="N161" s="53"/>
      <c r="O161" s="41"/>
      <c r="P161" s="1"/>
      <c r="W161" s="164" t="s">
        <v>49</v>
      </c>
    </row>
    <row r="162" spans="1:23" ht="94.5" customHeight="1" x14ac:dyDescent="0.25">
      <c r="A162" s="56" t="s">
        <v>1309</v>
      </c>
      <c r="B162" s="231" t="s">
        <v>2011</v>
      </c>
      <c r="C162" s="35" t="s">
        <v>372</v>
      </c>
      <c r="D162" s="146" t="s">
        <v>1555</v>
      </c>
      <c r="E162" s="35" t="s">
        <v>373</v>
      </c>
      <c r="F162" s="131" t="s">
        <v>1310</v>
      </c>
      <c r="G162" s="131"/>
      <c r="H162" s="131" t="s">
        <v>574</v>
      </c>
      <c r="I162" s="131" t="s">
        <v>575</v>
      </c>
      <c r="J162" s="183" t="s">
        <v>70</v>
      </c>
      <c r="K162" s="97">
        <v>32990000</v>
      </c>
      <c r="L162" s="34"/>
      <c r="M162" s="37"/>
      <c r="N162" s="53"/>
      <c r="O162" s="41"/>
      <c r="P162" s="1"/>
    </row>
    <row r="163" spans="1:23" ht="94.5" customHeight="1" x14ac:dyDescent="0.25">
      <c r="A163" s="323" t="s">
        <v>2710</v>
      </c>
      <c r="B163" s="231" t="s">
        <v>2012</v>
      </c>
      <c r="C163" s="35" t="s">
        <v>1840</v>
      </c>
      <c r="D163" s="146" t="s">
        <v>2709</v>
      </c>
      <c r="E163" s="35" t="s">
        <v>373</v>
      </c>
      <c r="F163" s="131" t="s">
        <v>1839</v>
      </c>
      <c r="G163" s="131"/>
      <c r="H163" s="131" t="s">
        <v>452</v>
      </c>
      <c r="I163" s="131" t="s">
        <v>1841</v>
      </c>
      <c r="J163" s="183" t="s">
        <v>1124</v>
      </c>
      <c r="K163" s="97">
        <v>29990000</v>
      </c>
      <c r="L163" s="34"/>
      <c r="M163" s="37"/>
      <c r="N163" s="53"/>
      <c r="O163" s="41"/>
      <c r="P163" s="1"/>
      <c r="W163" s="164" t="s">
        <v>1842</v>
      </c>
    </row>
    <row r="164" spans="1:23" ht="94.5" customHeight="1" x14ac:dyDescent="0.25">
      <c r="A164" s="56" t="s">
        <v>1843</v>
      </c>
      <c r="B164" s="231" t="s">
        <v>2012</v>
      </c>
      <c r="C164" s="35" t="s">
        <v>1840</v>
      </c>
      <c r="D164" s="146" t="s">
        <v>1534</v>
      </c>
      <c r="E164" s="35" t="s">
        <v>373</v>
      </c>
      <c r="F164" s="131" t="s">
        <v>1839</v>
      </c>
      <c r="G164" s="131"/>
      <c r="H164" s="131" t="s">
        <v>452</v>
      </c>
      <c r="I164" s="131" t="s">
        <v>1841</v>
      </c>
      <c r="J164" s="183" t="s">
        <v>1124</v>
      </c>
      <c r="K164" s="97">
        <v>31990000</v>
      </c>
      <c r="L164" s="34"/>
      <c r="M164" s="37"/>
      <c r="N164" s="53"/>
      <c r="O164" s="41"/>
      <c r="P164" s="1"/>
      <c r="W164" s="164" t="s">
        <v>1842</v>
      </c>
    </row>
    <row r="165" spans="1:23" ht="94.5" customHeight="1" x14ac:dyDescent="0.25">
      <c r="A165" s="56" t="s">
        <v>1858</v>
      </c>
      <c r="B165" s="231" t="s">
        <v>2012</v>
      </c>
      <c r="C165" s="35" t="s">
        <v>1857</v>
      </c>
      <c r="D165" s="146" t="s">
        <v>1534</v>
      </c>
      <c r="E165" s="35" t="s">
        <v>373</v>
      </c>
      <c r="F165" s="131" t="s">
        <v>1839</v>
      </c>
      <c r="G165" s="131"/>
      <c r="H165" s="131" t="s">
        <v>452</v>
      </c>
      <c r="I165" s="131" t="s">
        <v>1841</v>
      </c>
      <c r="J165" s="183" t="s">
        <v>1124</v>
      </c>
      <c r="K165" s="97">
        <v>36990000</v>
      </c>
      <c r="L165" s="34"/>
      <c r="M165" s="37"/>
      <c r="N165" s="53"/>
      <c r="O165" s="41"/>
      <c r="P165" s="1"/>
      <c r="W165" s="164" t="s">
        <v>1842</v>
      </c>
    </row>
    <row r="166" spans="1:23" ht="94.5" customHeight="1" x14ac:dyDescent="0.25">
      <c r="A166" s="56" t="s">
        <v>537</v>
      </c>
      <c r="B166" s="231" t="s">
        <v>835</v>
      </c>
      <c r="C166" s="35" t="s">
        <v>374</v>
      </c>
      <c r="D166" s="146" t="s">
        <v>1785</v>
      </c>
      <c r="E166" s="35" t="s">
        <v>373</v>
      </c>
      <c r="F166" s="131" t="s">
        <v>496</v>
      </c>
      <c r="G166" s="131"/>
      <c r="H166" s="131" t="s">
        <v>452</v>
      </c>
      <c r="I166" s="131" t="s">
        <v>395</v>
      </c>
      <c r="J166" s="183" t="s">
        <v>70</v>
      </c>
      <c r="K166" s="97">
        <v>27990000</v>
      </c>
      <c r="L166" s="34"/>
      <c r="M166" s="37"/>
      <c r="N166" s="53"/>
      <c r="O166" s="41"/>
      <c r="P166" s="1"/>
      <c r="W166" s="164" t="s">
        <v>366</v>
      </c>
    </row>
    <row r="167" spans="1:23" ht="94.5" customHeight="1" x14ac:dyDescent="0.25">
      <c r="A167" s="56" t="s">
        <v>493</v>
      </c>
      <c r="B167" s="231" t="s">
        <v>835</v>
      </c>
      <c r="C167" s="35" t="s">
        <v>372</v>
      </c>
      <c r="D167" s="146" t="s">
        <v>1555</v>
      </c>
      <c r="E167" s="35" t="s">
        <v>373</v>
      </c>
      <c r="F167" s="131" t="s">
        <v>492</v>
      </c>
      <c r="G167" s="131"/>
      <c r="H167" s="131" t="s">
        <v>452</v>
      </c>
      <c r="I167" s="131" t="s">
        <v>395</v>
      </c>
      <c r="J167" s="183" t="s">
        <v>70</v>
      </c>
      <c r="K167" s="97" t="s">
        <v>30</v>
      </c>
      <c r="L167" s="34"/>
      <c r="M167" s="37"/>
      <c r="N167" s="53"/>
      <c r="O167" s="41"/>
      <c r="P167" s="1"/>
      <c r="W167" s="164" t="s">
        <v>49</v>
      </c>
    </row>
    <row r="168" spans="1:23" ht="94.5" customHeight="1" x14ac:dyDescent="0.25">
      <c r="A168" s="56" t="s">
        <v>640</v>
      </c>
      <c r="B168" s="231" t="s">
        <v>835</v>
      </c>
      <c r="C168" s="35" t="s">
        <v>510</v>
      </c>
      <c r="D168" s="146" t="s">
        <v>1555</v>
      </c>
      <c r="E168" s="35" t="s">
        <v>373</v>
      </c>
      <c r="F168" s="131" t="s">
        <v>492</v>
      </c>
      <c r="G168" s="131"/>
      <c r="H168" s="131" t="s">
        <v>452</v>
      </c>
      <c r="I168" s="131" t="s">
        <v>395</v>
      </c>
      <c r="J168" s="183" t="s">
        <v>70</v>
      </c>
      <c r="K168" s="97" t="s">
        <v>30</v>
      </c>
      <c r="L168" s="34"/>
      <c r="M168" s="37"/>
      <c r="N168" s="53"/>
      <c r="O168" s="41"/>
      <c r="P168" s="1"/>
      <c r="W168" s="164" t="s">
        <v>635</v>
      </c>
    </row>
    <row r="169" spans="1:23" ht="94.5" customHeight="1" x14ac:dyDescent="0.25">
      <c r="A169" s="56" t="s">
        <v>454</v>
      </c>
      <c r="B169" s="231" t="s">
        <v>835</v>
      </c>
      <c r="C169" s="35" t="s">
        <v>372</v>
      </c>
      <c r="D169" s="146" t="s">
        <v>1555</v>
      </c>
      <c r="E169" s="35" t="s">
        <v>373</v>
      </c>
      <c r="F169" s="131" t="s">
        <v>453</v>
      </c>
      <c r="G169" s="131"/>
      <c r="H169" s="131" t="s">
        <v>452</v>
      </c>
      <c r="I169" s="131" t="s">
        <v>395</v>
      </c>
      <c r="J169" s="183" t="s">
        <v>70</v>
      </c>
      <c r="K169" s="97" t="s">
        <v>30</v>
      </c>
      <c r="L169" s="34"/>
      <c r="M169" s="37"/>
      <c r="N169" s="53"/>
      <c r="O169" s="41"/>
      <c r="P169" s="1"/>
      <c r="W169" s="164" t="s">
        <v>49</v>
      </c>
    </row>
    <row r="170" spans="1:23" ht="94.5" customHeight="1" x14ac:dyDescent="0.25">
      <c r="A170" s="56" t="s">
        <v>639</v>
      </c>
      <c r="B170" s="231" t="s">
        <v>835</v>
      </c>
      <c r="C170" s="35" t="s">
        <v>510</v>
      </c>
      <c r="D170" s="146" t="s">
        <v>1555</v>
      </c>
      <c r="E170" s="35" t="s">
        <v>373</v>
      </c>
      <c r="F170" s="131" t="s">
        <v>638</v>
      </c>
      <c r="G170" s="131"/>
      <c r="H170" s="131" t="s">
        <v>452</v>
      </c>
      <c r="I170" s="131" t="s">
        <v>395</v>
      </c>
      <c r="J170" s="183" t="s">
        <v>70</v>
      </c>
      <c r="K170" s="97" t="s">
        <v>30</v>
      </c>
      <c r="L170" s="34"/>
      <c r="M170" s="37"/>
      <c r="N170" s="53"/>
      <c r="O170" s="41"/>
      <c r="P170" s="1"/>
      <c r="W170" s="164" t="s">
        <v>635</v>
      </c>
    </row>
    <row r="171" spans="1:23" ht="94.5" customHeight="1" x14ac:dyDescent="0.25">
      <c r="A171" s="56" t="s">
        <v>947</v>
      </c>
      <c r="B171" s="231" t="s">
        <v>2013</v>
      </c>
      <c r="C171" s="35" t="s">
        <v>372</v>
      </c>
      <c r="D171" s="146" t="s">
        <v>1786</v>
      </c>
      <c r="E171" s="35" t="s">
        <v>373</v>
      </c>
      <c r="F171" s="131" t="s">
        <v>638</v>
      </c>
      <c r="G171" s="131"/>
      <c r="H171" s="131" t="s">
        <v>452</v>
      </c>
      <c r="I171" s="131" t="s">
        <v>395</v>
      </c>
      <c r="J171" s="183" t="s">
        <v>946</v>
      </c>
      <c r="K171" s="97">
        <v>45000000</v>
      </c>
      <c r="L171" s="34"/>
      <c r="M171" s="37"/>
      <c r="N171" s="53"/>
      <c r="O171" s="41"/>
      <c r="P171" s="1"/>
    </row>
    <row r="172" spans="1:23" ht="94.5" customHeight="1" x14ac:dyDescent="0.25">
      <c r="A172" s="56" t="s">
        <v>397</v>
      </c>
      <c r="B172" s="231" t="s">
        <v>2014</v>
      </c>
      <c r="C172" s="35" t="s">
        <v>374</v>
      </c>
      <c r="D172" s="146" t="s">
        <v>1787</v>
      </c>
      <c r="E172" s="35" t="s">
        <v>373</v>
      </c>
      <c r="F172" s="131" t="s">
        <v>250</v>
      </c>
      <c r="G172" s="131"/>
      <c r="H172" s="131" t="s">
        <v>396</v>
      </c>
      <c r="I172" s="131" t="s">
        <v>395</v>
      </c>
      <c r="J172" s="183" t="s">
        <v>70</v>
      </c>
      <c r="K172" s="97" t="s">
        <v>30</v>
      </c>
      <c r="L172" s="34" t="s">
        <v>16</v>
      </c>
      <c r="M172" s="37"/>
      <c r="N172" s="53"/>
      <c r="O172" s="41"/>
      <c r="P172" s="1"/>
      <c r="W172" s="164" t="s">
        <v>44</v>
      </c>
    </row>
    <row r="173" spans="1:23" ht="94.5" customHeight="1" x14ac:dyDescent="0.25">
      <c r="A173" s="56" t="s">
        <v>1171</v>
      </c>
      <c r="B173" s="231" t="s">
        <v>2015</v>
      </c>
      <c r="C173" s="35" t="s">
        <v>372</v>
      </c>
      <c r="D173" s="146" t="s">
        <v>1555</v>
      </c>
      <c r="E173" s="35" t="s">
        <v>373</v>
      </c>
      <c r="F173" s="131" t="s">
        <v>453</v>
      </c>
      <c r="G173" s="131"/>
      <c r="H173" s="131" t="s">
        <v>452</v>
      </c>
      <c r="I173" s="131" t="s">
        <v>395</v>
      </c>
      <c r="J173" s="85" t="s">
        <v>330</v>
      </c>
      <c r="K173" s="97">
        <v>56990000</v>
      </c>
      <c r="L173" s="34" t="s">
        <v>16</v>
      </c>
      <c r="M173" s="37"/>
      <c r="N173" s="53"/>
      <c r="O173" s="41"/>
      <c r="P173" s="1"/>
      <c r="W173" s="164" t="s">
        <v>46</v>
      </c>
    </row>
    <row r="174" spans="1:23" ht="94.5" customHeight="1" x14ac:dyDescent="0.25">
      <c r="A174" s="56" t="s">
        <v>1642</v>
      </c>
      <c r="B174" s="231" t="s">
        <v>2016</v>
      </c>
      <c r="C174" s="35" t="s">
        <v>1382</v>
      </c>
      <c r="D174" s="146" t="s">
        <v>1534</v>
      </c>
      <c r="E174" s="35" t="s">
        <v>373</v>
      </c>
      <c r="F174" s="124" t="s">
        <v>1639</v>
      </c>
      <c r="G174" s="131" t="s">
        <v>1640</v>
      </c>
      <c r="H174" s="131" t="s">
        <v>452</v>
      </c>
      <c r="I174" s="131" t="s">
        <v>1641</v>
      </c>
      <c r="J174" s="183" t="s">
        <v>1124</v>
      </c>
      <c r="K174" s="97">
        <v>49500000</v>
      </c>
      <c r="L174" s="34"/>
      <c r="M174" s="37"/>
      <c r="N174" s="53"/>
      <c r="O174" s="41"/>
      <c r="P174" s="1"/>
      <c r="W174" s="164" t="s">
        <v>49</v>
      </c>
    </row>
    <row r="175" spans="1:23" ht="94.5" customHeight="1" x14ac:dyDescent="0.25">
      <c r="A175" s="56" t="s">
        <v>2741</v>
      </c>
      <c r="B175" s="231" t="s">
        <v>2742</v>
      </c>
      <c r="C175" s="35" t="s">
        <v>1387</v>
      </c>
      <c r="D175" s="146" t="s">
        <v>1534</v>
      </c>
      <c r="E175" s="35" t="s">
        <v>373</v>
      </c>
      <c r="F175" s="124" t="s">
        <v>1639</v>
      </c>
      <c r="G175" s="131" t="s">
        <v>1640</v>
      </c>
      <c r="H175" s="131" t="s">
        <v>452</v>
      </c>
      <c r="I175" s="131" t="s">
        <v>1641</v>
      </c>
      <c r="J175" s="87" t="s">
        <v>810</v>
      </c>
      <c r="K175" s="97">
        <v>44500000</v>
      </c>
      <c r="L175" s="34" t="s">
        <v>16</v>
      </c>
      <c r="M175" s="37"/>
      <c r="N175" s="53"/>
      <c r="O175" s="41"/>
      <c r="P175" s="1"/>
      <c r="W175" s="164" t="s">
        <v>51</v>
      </c>
    </row>
    <row r="176" spans="1:23" ht="94.5" customHeight="1" x14ac:dyDescent="0.25">
      <c r="A176" s="323" t="s">
        <v>2704</v>
      </c>
      <c r="B176" s="231" t="s">
        <v>2703</v>
      </c>
      <c r="C176" s="35" t="s">
        <v>1382</v>
      </c>
      <c r="D176" s="146" t="s">
        <v>1534</v>
      </c>
      <c r="E176" s="35" t="s">
        <v>373</v>
      </c>
      <c r="F176" s="124" t="s">
        <v>1639</v>
      </c>
      <c r="G176" s="131" t="s">
        <v>1640</v>
      </c>
      <c r="H176" s="131" t="s">
        <v>452</v>
      </c>
      <c r="I176" s="131" t="s">
        <v>1641</v>
      </c>
      <c r="J176" s="87" t="s">
        <v>810</v>
      </c>
      <c r="K176" s="97">
        <v>56990000</v>
      </c>
      <c r="L176" s="34" t="s">
        <v>16</v>
      </c>
      <c r="M176" s="37"/>
      <c r="N176" s="53"/>
      <c r="O176" s="41"/>
      <c r="P176" s="1"/>
      <c r="W176" s="164" t="s">
        <v>46</v>
      </c>
    </row>
    <row r="177" spans="1:23" ht="99.75" customHeight="1" x14ac:dyDescent="0.25">
      <c r="A177" s="58" t="s">
        <v>1301</v>
      </c>
      <c r="B177" s="232" t="s">
        <v>1110</v>
      </c>
      <c r="C177" s="35" t="s">
        <v>837</v>
      </c>
      <c r="D177" s="162" t="s">
        <v>750</v>
      </c>
      <c r="E177" s="35" t="s">
        <v>836</v>
      </c>
      <c r="F177" s="180" t="s">
        <v>343</v>
      </c>
      <c r="G177" s="129"/>
      <c r="H177" s="129" t="s">
        <v>1113</v>
      </c>
      <c r="I177" s="129" t="s">
        <v>1114</v>
      </c>
      <c r="J177" s="183" t="s">
        <v>1124</v>
      </c>
      <c r="K177" s="80">
        <v>44000000</v>
      </c>
      <c r="L177" s="54"/>
      <c r="M177" s="37"/>
      <c r="N177" s="53"/>
      <c r="O177" s="41"/>
      <c r="P177" s="1"/>
      <c r="W177" s="171"/>
    </row>
    <row r="178" spans="1:23" ht="99.75" customHeight="1" x14ac:dyDescent="0.25">
      <c r="A178" s="58" t="s">
        <v>1449</v>
      </c>
      <c r="B178" s="232" t="s">
        <v>1110</v>
      </c>
      <c r="C178" s="35" t="s">
        <v>837</v>
      </c>
      <c r="D178" s="162" t="s">
        <v>1448</v>
      </c>
      <c r="E178" s="35" t="s">
        <v>836</v>
      </c>
      <c r="F178" s="180" t="s">
        <v>343</v>
      </c>
      <c r="G178" s="129"/>
      <c r="H178" s="129" t="s">
        <v>1113</v>
      </c>
      <c r="I178" s="129" t="s">
        <v>1114</v>
      </c>
      <c r="J178" s="183" t="s">
        <v>1124</v>
      </c>
      <c r="K178" s="80">
        <v>46500000</v>
      </c>
      <c r="L178" s="54"/>
      <c r="M178" s="37"/>
      <c r="N178" s="53"/>
      <c r="O178" s="41"/>
      <c r="P178" s="1"/>
      <c r="W178" s="171"/>
    </row>
    <row r="179" spans="1:23" ht="99.75" customHeight="1" x14ac:dyDescent="0.25">
      <c r="A179" s="58" t="s">
        <v>1333</v>
      </c>
      <c r="B179" s="232" t="s">
        <v>1110</v>
      </c>
      <c r="C179" s="35" t="s">
        <v>837</v>
      </c>
      <c r="D179" s="162" t="s">
        <v>750</v>
      </c>
      <c r="E179" s="35" t="s">
        <v>836</v>
      </c>
      <c r="F179" s="180" t="s">
        <v>1117</v>
      </c>
      <c r="G179" s="129"/>
      <c r="H179" s="129" t="s">
        <v>1113</v>
      </c>
      <c r="I179" s="129" t="s">
        <v>1114</v>
      </c>
      <c r="J179" s="183" t="s">
        <v>1124</v>
      </c>
      <c r="K179" s="80">
        <v>55000000</v>
      </c>
      <c r="L179" s="54"/>
      <c r="M179" s="37"/>
      <c r="N179" s="53"/>
      <c r="O179" s="41"/>
      <c r="P179" s="1"/>
      <c r="W179" s="171" t="s">
        <v>366</v>
      </c>
    </row>
    <row r="180" spans="1:23" ht="99.75" customHeight="1" x14ac:dyDescent="0.25">
      <c r="A180" s="58" t="s">
        <v>1115</v>
      </c>
      <c r="B180" s="232" t="s">
        <v>1110</v>
      </c>
      <c r="C180" s="35" t="s">
        <v>1112</v>
      </c>
      <c r="D180" s="162" t="s">
        <v>1111</v>
      </c>
      <c r="E180" s="35" t="s">
        <v>836</v>
      </c>
      <c r="F180" s="180" t="s">
        <v>343</v>
      </c>
      <c r="G180" s="129"/>
      <c r="H180" s="129" t="s">
        <v>1113</v>
      </c>
      <c r="I180" s="129" t="s">
        <v>1114</v>
      </c>
      <c r="J180" s="183" t="s">
        <v>1124</v>
      </c>
      <c r="K180" s="80">
        <v>57990000</v>
      </c>
      <c r="L180" s="54"/>
      <c r="M180" s="37"/>
      <c r="N180" s="53"/>
      <c r="O180" s="41"/>
      <c r="P180" s="1"/>
      <c r="W180" s="171" t="s">
        <v>366</v>
      </c>
    </row>
    <row r="181" spans="1:23" ht="99.75" customHeight="1" x14ac:dyDescent="0.25">
      <c r="A181" s="58" t="s">
        <v>1736</v>
      </c>
      <c r="B181" s="232" t="s">
        <v>2017</v>
      </c>
      <c r="C181" s="35" t="s">
        <v>1607</v>
      </c>
      <c r="D181" s="162" t="s">
        <v>1772</v>
      </c>
      <c r="E181" s="35" t="s">
        <v>710</v>
      </c>
      <c r="F181" s="180" t="s">
        <v>343</v>
      </c>
      <c r="G181" s="129"/>
      <c r="H181" s="129" t="s">
        <v>1113</v>
      </c>
      <c r="I181" s="129" t="s">
        <v>1439</v>
      </c>
      <c r="J181" s="183" t="s">
        <v>1440</v>
      </c>
      <c r="K181" s="80">
        <v>56500000</v>
      </c>
      <c r="L181" s="54"/>
      <c r="M181" s="37"/>
      <c r="N181" s="53"/>
      <c r="O181" s="41"/>
      <c r="P181" s="1"/>
      <c r="W181" s="171" t="s">
        <v>49</v>
      </c>
    </row>
    <row r="182" spans="1:23" ht="99.75" customHeight="1" x14ac:dyDescent="0.25">
      <c r="A182" s="58" t="s">
        <v>1441</v>
      </c>
      <c r="B182" s="232" t="s">
        <v>2017</v>
      </c>
      <c r="C182" s="35" t="s">
        <v>1274</v>
      </c>
      <c r="D182" s="162" t="s">
        <v>1773</v>
      </c>
      <c r="E182" s="35" t="s">
        <v>836</v>
      </c>
      <c r="F182" s="180" t="s">
        <v>343</v>
      </c>
      <c r="G182" s="129"/>
      <c r="H182" s="129" t="s">
        <v>1113</v>
      </c>
      <c r="I182" s="129" t="s">
        <v>1439</v>
      </c>
      <c r="J182" s="183" t="s">
        <v>1440</v>
      </c>
      <c r="K182" s="80">
        <v>67500000</v>
      </c>
      <c r="L182" s="54"/>
      <c r="M182" s="37"/>
      <c r="N182" s="53"/>
      <c r="O182" s="41"/>
      <c r="P182" s="1"/>
      <c r="W182" s="171" t="s">
        <v>366</v>
      </c>
    </row>
    <row r="183" spans="1:23" ht="99.75" customHeight="1" x14ac:dyDescent="0.25">
      <c r="A183" s="58" t="s">
        <v>1232</v>
      </c>
      <c r="B183" s="232" t="s">
        <v>1228</v>
      </c>
      <c r="C183" s="35" t="s">
        <v>1112</v>
      </c>
      <c r="D183" s="162" t="s">
        <v>1116</v>
      </c>
      <c r="E183" s="35" t="s">
        <v>938</v>
      </c>
      <c r="F183" s="180" t="s">
        <v>1230</v>
      </c>
      <c r="G183" s="129"/>
      <c r="H183" s="129" t="s">
        <v>1231</v>
      </c>
      <c r="I183" s="129" t="s">
        <v>1229</v>
      </c>
      <c r="J183" s="183" t="s">
        <v>1124</v>
      </c>
      <c r="K183" s="80">
        <v>83000000</v>
      </c>
      <c r="L183" s="54"/>
      <c r="M183" s="37"/>
      <c r="N183" s="53"/>
      <c r="O183" s="41"/>
      <c r="P183" s="1"/>
      <c r="W183" s="171" t="s">
        <v>49</v>
      </c>
    </row>
    <row r="184" spans="1:23" ht="82.8" x14ac:dyDescent="0.25">
      <c r="A184" s="55" t="s">
        <v>1880</v>
      </c>
      <c r="B184" s="200" t="s">
        <v>2018</v>
      </c>
      <c r="C184" s="35" t="s">
        <v>311</v>
      </c>
      <c r="D184" s="139" t="s">
        <v>54</v>
      </c>
      <c r="E184" s="190" t="s">
        <v>142</v>
      </c>
      <c r="F184" s="35" t="s">
        <v>227</v>
      </c>
      <c r="G184" s="35"/>
      <c r="H184" s="35" t="s">
        <v>1879</v>
      </c>
      <c r="I184" s="35" t="s">
        <v>339</v>
      </c>
      <c r="J184" s="87" t="s">
        <v>43</v>
      </c>
      <c r="K184" s="116">
        <v>16990000</v>
      </c>
      <c r="L184" s="105"/>
      <c r="M184" s="126"/>
      <c r="N184" s="74"/>
      <c r="O184" s="41"/>
      <c r="W184" s="171" t="s">
        <v>49</v>
      </c>
    </row>
    <row r="185" spans="1:23" ht="82.8" x14ac:dyDescent="0.25">
      <c r="A185" s="55" t="s">
        <v>617</v>
      </c>
      <c r="B185" s="200" t="s">
        <v>2019</v>
      </c>
      <c r="C185" s="35" t="s">
        <v>618</v>
      </c>
      <c r="D185" s="146" t="s">
        <v>1371</v>
      </c>
      <c r="E185" s="85" t="s">
        <v>497</v>
      </c>
      <c r="F185" s="35" t="s">
        <v>227</v>
      </c>
      <c r="G185" s="35"/>
      <c r="H185" s="35" t="s">
        <v>620</v>
      </c>
      <c r="I185" s="35" t="s">
        <v>619</v>
      </c>
      <c r="J185" s="87" t="s">
        <v>611</v>
      </c>
      <c r="K185" s="116">
        <v>30990000</v>
      </c>
      <c r="L185" s="105" t="s">
        <v>16</v>
      </c>
      <c r="M185" s="126"/>
      <c r="N185" s="74"/>
      <c r="O185" s="41"/>
      <c r="W185" s="171" t="s">
        <v>609</v>
      </c>
    </row>
    <row r="186" spans="1:23" ht="82.8" x14ac:dyDescent="0.25">
      <c r="A186" s="55" t="s">
        <v>699</v>
      </c>
      <c r="B186" s="200" t="s">
        <v>2020</v>
      </c>
      <c r="C186" s="35" t="s">
        <v>618</v>
      </c>
      <c r="D186" s="146" t="s">
        <v>1371</v>
      </c>
      <c r="E186" s="85" t="s">
        <v>497</v>
      </c>
      <c r="F186" s="35" t="s">
        <v>227</v>
      </c>
      <c r="G186" s="35"/>
      <c r="H186" s="35" t="s">
        <v>620</v>
      </c>
      <c r="I186" s="35" t="s">
        <v>619</v>
      </c>
      <c r="J186" s="87" t="s">
        <v>43</v>
      </c>
      <c r="K186" s="116">
        <v>31990000</v>
      </c>
      <c r="L186" s="105" t="s">
        <v>16</v>
      </c>
      <c r="M186" s="126"/>
      <c r="N186" s="74"/>
      <c r="O186" s="41"/>
      <c r="W186" s="171" t="s">
        <v>44</v>
      </c>
    </row>
    <row r="187" spans="1:23" ht="82.8" x14ac:dyDescent="0.25">
      <c r="A187" s="55" t="s">
        <v>1571</v>
      </c>
      <c r="B187" s="200" t="s">
        <v>2021</v>
      </c>
      <c r="C187" s="35" t="s">
        <v>618</v>
      </c>
      <c r="D187" s="146" t="s">
        <v>1371</v>
      </c>
      <c r="E187" s="85" t="s">
        <v>497</v>
      </c>
      <c r="F187" s="35" t="s">
        <v>227</v>
      </c>
      <c r="G187" s="35"/>
      <c r="H187" s="35" t="s">
        <v>620</v>
      </c>
      <c r="I187" s="35" t="s">
        <v>619</v>
      </c>
      <c r="J187" s="87" t="s">
        <v>43</v>
      </c>
      <c r="K187" s="116">
        <v>28490000</v>
      </c>
      <c r="L187" s="105" t="s">
        <v>16</v>
      </c>
      <c r="M187" s="126"/>
      <c r="N187" s="74"/>
      <c r="O187" s="41"/>
      <c r="W187" s="171" t="s">
        <v>609</v>
      </c>
    </row>
    <row r="188" spans="1:23" ht="82.8" x14ac:dyDescent="0.25">
      <c r="A188" s="55" t="s">
        <v>858</v>
      </c>
      <c r="B188" s="200" t="s">
        <v>2022</v>
      </c>
      <c r="C188" s="35" t="s">
        <v>372</v>
      </c>
      <c r="D188" s="146" t="s">
        <v>1388</v>
      </c>
      <c r="E188" s="35" t="s">
        <v>373</v>
      </c>
      <c r="F188" s="35" t="s">
        <v>227</v>
      </c>
      <c r="G188" s="35"/>
      <c r="H188" s="35" t="s">
        <v>620</v>
      </c>
      <c r="I188" s="35" t="s">
        <v>1334</v>
      </c>
      <c r="J188" s="87" t="s">
        <v>611</v>
      </c>
      <c r="K188" s="116">
        <v>33990000</v>
      </c>
      <c r="L188" s="105" t="s">
        <v>16</v>
      </c>
      <c r="M188" s="126"/>
      <c r="N188" s="74"/>
      <c r="O188" s="41"/>
      <c r="W188" s="171" t="s">
        <v>49</v>
      </c>
    </row>
    <row r="189" spans="1:23" ht="82.8" x14ac:dyDescent="0.25">
      <c r="A189" s="55" t="s">
        <v>1572</v>
      </c>
      <c r="B189" s="200" t="s">
        <v>2023</v>
      </c>
      <c r="C189" s="35" t="s">
        <v>510</v>
      </c>
      <c r="D189" s="146" t="s">
        <v>1777</v>
      </c>
      <c r="E189" s="85" t="s">
        <v>497</v>
      </c>
      <c r="F189" s="35" t="s">
        <v>227</v>
      </c>
      <c r="G189" s="35"/>
      <c r="H189" s="35" t="s">
        <v>620</v>
      </c>
      <c r="I189" s="35" t="s">
        <v>619</v>
      </c>
      <c r="J189" s="87" t="s">
        <v>611</v>
      </c>
      <c r="K189" s="116">
        <v>35990000</v>
      </c>
      <c r="L189" s="105" t="s">
        <v>16</v>
      </c>
      <c r="M189" s="126"/>
      <c r="N189" s="74"/>
      <c r="O189" s="41"/>
      <c r="W189" s="171" t="s">
        <v>609</v>
      </c>
    </row>
    <row r="190" spans="1:23" ht="82.8" x14ac:dyDescent="0.25">
      <c r="A190" s="55" t="s">
        <v>700</v>
      </c>
      <c r="B190" s="200" t="s">
        <v>2024</v>
      </c>
      <c r="C190" s="35" t="s">
        <v>510</v>
      </c>
      <c r="D190" s="146" t="s">
        <v>1388</v>
      </c>
      <c r="E190" s="85" t="s">
        <v>497</v>
      </c>
      <c r="F190" s="35" t="s">
        <v>227</v>
      </c>
      <c r="G190" s="35"/>
      <c r="H190" s="35" t="s">
        <v>620</v>
      </c>
      <c r="I190" s="35" t="s">
        <v>619</v>
      </c>
      <c r="J190" s="87" t="s">
        <v>43</v>
      </c>
      <c r="K190" s="116">
        <v>40990000</v>
      </c>
      <c r="L190" s="105" t="s">
        <v>16</v>
      </c>
      <c r="M190" s="126"/>
      <c r="N190" s="74"/>
      <c r="O190" s="41"/>
      <c r="W190" s="171" t="s">
        <v>44</v>
      </c>
    </row>
    <row r="191" spans="1:23" ht="82.8" x14ac:dyDescent="0.25">
      <c r="A191" s="55" t="s">
        <v>631</v>
      </c>
      <c r="B191" s="200" t="s">
        <v>2025</v>
      </c>
      <c r="C191" s="35" t="s">
        <v>372</v>
      </c>
      <c r="D191" s="146" t="s">
        <v>1388</v>
      </c>
      <c r="E191" s="35" t="s">
        <v>373</v>
      </c>
      <c r="F191" s="35" t="s">
        <v>227</v>
      </c>
      <c r="G191" s="35"/>
      <c r="H191" s="35" t="s">
        <v>620</v>
      </c>
      <c r="I191" s="35" t="s">
        <v>619</v>
      </c>
      <c r="J191" s="87" t="s">
        <v>43</v>
      </c>
      <c r="K191" s="116">
        <v>30990000</v>
      </c>
      <c r="L191" s="105"/>
      <c r="M191" s="126"/>
      <c r="N191" s="74"/>
      <c r="O191" s="41"/>
      <c r="W191" s="171" t="s">
        <v>49</v>
      </c>
    </row>
    <row r="192" spans="1:23" ht="82.8" x14ac:dyDescent="0.25">
      <c r="A192" s="55" t="s">
        <v>683</v>
      </c>
      <c r="B192" s="200" t="s">
        <v>2025</v>
      </c>
      <c r="C192" s="35" t="s">
        <v>372</v>
      </c>
      <c r="D192" s="146" t="s">
        <v>1388</v>
      </c>
      <c r="E192" s="35" t="s">
        <v>373</v>
      </c>
      <c r="F192" s="35" t="s">
        <v>682</v>
      </c>
      <c r="G192" s="35"/>
      <c r="H192" s="35" t="s">
        <v>620</v>
      </c>
      <c r="I192" s="35" t="s">
        <v>619</v>
      </c>
      <c r="J192" s="87" t="s">
        <v>43</v>
      </c>
      <c r="K192" s="116">
        <v>31500000</v>
      </c>
      <c r="L192" s="105"/>
      <c r="M192" s="126"/>
      <c r="N192" s="74"/>
      <c r="O192" s="41"/>
      <c r="W192" s="171" t="s">
        <v>49</v>
      </c>
    </row>
    <row r="193" spans="1:23" ht="82.8" x14ac:dyDescent="0.25">
      <c r="A193" s="55" t="s">
        <v>643</v>
      </c>
      <c r="B193" s="200" t="s">
        <v>2026</v>
      </c>
      <c r="C193" s="35" t="s">
        <v>510</v>
      </c>
      <c r="D193" s="146" t="s">
        <v>1777</v>
      </c>
      <c r="E193" s="35" t="s">
        <v>373</v>
      </c>
      <c r="F193" s="35" t="s">
        <v>642</v>
      </c>
      <c r="G193" s="35"/>
      <c r="H193" s="35" t="s">
        <v>620</v>
      </c>
      <c r="I193" s="35" t="s">
        <v>641</v>
      </c>
      <c r="J193" s="87" t="s">
        <v>43</v>
      </c>
      <c r="K193" s="116">
        <v>37990000</v>
      </c>
      <c r="L193" s="105"/>
      <c r="M193" s="126"/>
      <c r="N193" s="74"/>
      <c r="O193" s="41"/>
      <c r="W193" s="171" t="s">
        <v>49</v>
      </c>
    </row>
    <row r="194" spans="1:23" ht="82.8" x14ac:dyDescent="0.25">
      <c r="A194" s="55" t="s">
        <v>951</v>
      </c>
      <c r="B194" s="200" t="s">
        <v>2027</v>
      </c>
      <c r="C194" s="35" t="s">
        <v>618</v>
      </c>
      <c r="D194" s="146" t="s">
        <v>1777</v>
      </c>
      <c r="E194" s="85" t="s">
        <v>497</v>
      </c>
      <c r="F194" s="35" t="s">
        <v>949</v>
      </c>
      <c r="G194" s="35"/>
      <c r="H194" s="35" t="s">
        <v>511</v>
      </c>
      <c r="I194" s="35" t="s">
        <v>950</v>
      </c>
      <c r="J194" s="87" t="s">
        <v>114</v>
      </c>
      <c r="K194" s="116">
        <v>26990000</v>
      </c>
      <c r="L194" s="105"/>
      <c r="M194" s="126"/>
      <c r="N194" s="74"/>
      <c r="O194" s="41"/>
      <c r="W194" s="171" t="s">
        <v>49</v>
      </c>
    </row>
    <row r="195" spans="1:23" ht="82.8" x14ac:dyDescent="0.25">
      <c r="A195" s="55" t="s">
        <v>1325</v>
      </c>
      <c r="B195" s="200" t="s">
        <v>2028</v>
      </c>
      <c r="C195" s="35" t="s">
        <v>618</v>
      </c>
      <c r="D195" s="146" t="s">
        <v>1388</v>
      </c>
      <c r="E195" s="35" t="s">
        <v>373</v>
      </c>
      <c r="F195" s="35" t="s">
        <v>1324</v>
      </c>
      <c r="G195" s="35"/>
      <c r="H195" s="35" t="s">
        <v>511</v>
      </c>
      <c r="I195" s="35" t="s">
        <v>339</v>
      </c>
      <c r="J195" s="87" t="s">
        <v>114</v>
      </c>
      <c r="K195" s="116">
        <v>26990000</v>
      </c>
      <c r="L195" s="105"/>
      <c r="M195" s="126"/>
      <c r="N195" s="74"/>
      <c r="O195" s="41"/>
      <c r="W195" s="171" t="s">
        <v>49</v>
      </c>
    </row>
    <row r="196" spans="1:23" ht="82.8" x14ac:dyDescent="0.25">
      <c r="A196" s="55" t="s">
        <v>621</v>
      </c>
      <c r="B196" s="200" t="s">
        <v>2029</v>
      </c>
      <c r="C196" s="35" t="s">
        <v>374</v>
      </c>
      <c r="D196" s="146" t="s">
        <v>1371</v>
      </c>
      <c r="E196" s="35" t="s">
        <v>373</v>
      </c>
      <c r="F196" s="35" t="s">
        <v>307</v>
      </c>
      <c r="G196" s="35"/>
      <c r="H196" s="35" t="s">
        <v>511</v>
      </c>
      <c r="I196" s="35" t="s">
        <v>622</v>
      </c>
      <c r="J196" s="87" t="s">
        <v>611</v>
      </c>
      <c r="K196" s="116">
        <v>31500000</v>
      </c>
      <c r="L196" s="105" t="s">
        <v>16</v>
      </c>
      <c r="M196" s="126"/>
      <c r="N196" s="74"/>
      <c r="O196" s="41"/>
      <c r="W196" s="171" t="s">
        <v>609</v>
      </c>
    </row>
    <row r="197" spans="1:23" ht="82.8" x14ac:dyDescent="0.25">
      <c r="A197" s="55" t="s">
        <v>1246</v>
      </c>
      <c r="B197" s="200" t="s">
        <v>2030</v>
      </c>
      <c r="C197" s="35" t="s">
        <v>510</v>
      </c>
      <c r="D197" s="146" t="s">
        <v>1777</v>
      </c>
      <c r="E197" s="35" t="s">
        <v>373</v>
      </c>
      <c r="F197" s="35" t="s">
        <v>1245</v>
      </c>
      <c r="G197" s="35"/>
      <c r="H197" s="35" t="s">
        <v>511</v>
      </c>
      <c r="I197" s="35" t="s">
        <v>339</v>
      </c>
      <c r="J197" s="87" t="s">
        <v>114</v>
      </c>
      <c r="K197" s="116">
        <v>30990000</v>
      </c>
      <c r="L197" s="105"/>
      <c r="M197" s="126"/>
      <c r="N197" s="74"/>
      <c r="O197" s="41"/>
      <c r="W197" s="171" t="s">
        <v>49</v>
      </c>
    </row>
    <row r="198" spans="1:23" ht="82.8" x14ac:dyDescent="0.25">
      <c r="A198" s="55" t="s">
        <v>1173</v>
      </c>
      <c r="B198" s="200" t="s">
        <v>2030</v>
      </c>
      <c r="C198" s="35" t="s">
        <v>510</v>
      </c>
      <c r="D198" s="146" t="s">
        <v>1777</v>
      </c>
      <c r="E198" s="35" t="s">
        <v>373</v>
      </c>
      <c r="F198" s="35" t="s">
        <v>1174</v>
      </c>
      <c r="G198" s="35"/>
      <c r="H198" s="35" t="s">
        <v>511</v>
      </c>
      <c r="I198" s="35" t="s">
        <v>339</v>
      </c>
      <c r="J198" s="87" t="s">
        <v>114</v>
      </c>
      <c r="K198" s="116">
        <v>32990000</v>
      </c>
      <c r="L198" s="105"/>
      <c r="M198" s="126"/>
      <c r="N198" s="74"/>
      <c r="O198" s="41"/>
      <c r="W198" s="171" t="s">
        <v>49</v>
      </c>
    </row>
    <row r="199" spans="1:23" ht="82.8" x14ac:dyDescent="0.25">
      <c r="A199" s="55" t="s">
        <v>512</v>
      </c>
      <c r="B199" s="200" t="s">
        <v>2031</v>
      </c>
      <c r="C199" s="35" t="s">
        <v>510</v>
      </c>
      <c r="D199" s="146" t="s">
        <v>1778</v>
      </c>
      <c r="E199" s="35" t="s">
        <v>373</v>
      </c>
      <c r="F199" s="35" t="s">
        <v>307</v>
      </c>
      <c r="G199" s="35"/>
      <c r="H199" s="35" t="s">
        <v>511</v>
      </c>
      <c r="I199" s="35" t="s">
        <v>339</v>
      </c>
      <c r="J199" s="87" t="s">
        <v>114</v>
      </c>
      <c r="K199" s="116">
        <v>29990000</v>
      </c>
      <c r="L199" s="105"/>
      <c r="M199" s="126"/>
      <c r="N199" s="74"/>
      <c r="O199" s="41"/>
      <c r="W199" s="171" t="s">
        <v>49</v>
      </c>
    </row>
    <row r="200" spans="1:23" ht="82.8" x14ac:dyDescent="0.25">
      <c r="A200" s="55" t="s">
        <v>583</v>
      </c>
      <c r="B200" s="200" t="s">
        <v>2032</v>
      </c>
      <c r="C200" s="35" t="s">
        <v>510</v>
      </c>
      <c r="D200" s="146" t="s">
        <v>1779</v>
      </c>
      <c r="E200" s="35" t="s">
        <v>373</v>
      </c>
      <c r="F200" s="35" t="s">
        <v>307</v>
      </c>
      <c r="G200" s="35"/>
      <c r="H200" s="35" t="s">
        <v>511</v>
      </c>
      <c r="I200" s="35" t="s">
        <v>339</v>
      </c>
      <c r="J200" s="87" t="s">
        <v>114</v>
      </c>
      <c r="K200" s="116">
        <v>33990000</v>
      </c>
      <c r="L200" s="105"/>
      <c r="M200" s="126"/>
      <c r="N200" s="74"/>
      <c r="O200" s="41"/>
      <c r="W200" s="171" t="s">
        <v>366</v>
      </c>
    </row>
    <row r="201" spans="1:23" ht="82.8" x14ac:dyDescent="0.25">
      <c r="A201" s="55" t="s">
        <v>645</v>
      </c>
      <c r="B201" s="200" t="s">
        <v>2033</v>
      </c>
      <c r="C201" s="35" t="s">
        <v>510</v>
      </c>
      <c r="D201" s="146" t="s">
        <v>1780</v>
      </c>
      <c r="E201" s="35" t="s">
        <v>373</v>
      </c>
      <c r="F201" s="35" t="s">
        <v>644</v>
      </c>
      <c r="G201" s="35"/>
      <c r="H201" s="35" t="s">
        <v>620</v>
      </c>
      <c r="I201" s="35" t="s">
        <v>646</v>
      </c>
      <c r="J201" s="87" t="s">
        <v>43</v>
      </c>
      <c r="K201" s="116">
        <v>37990000</v>
      </c>
      <c r="L201" s="105"/>
      <c r="M201" s="126"/>
      <c r="N201" s="74"/>
      <c r="O201" s="41"/>
      <c r="W201" s="171" t="s">
        <v>49</v>
      </c>
    </row>
    <row r="202" spans="1:23" ht="82.8" x14ac:dyDescent="0.25">
      <c r="A202" s="55" t="s">
        <v>874</v>
      </c>
      <c r="B202" s="200" t="s">
        <v>2034</v>
      </c>
      <c r="C202" s="35" t="s">
        <v>510</v>
      </c>
      <c r="D202" s="146" t="s">
        <v>1779</v>
      </c>
      <c r="E202" s="35" t="s">
        <v>373</v>
      </c>
      <c r="F202" s="35" t="s">
        <v>881</v>
      </c>
      <c r="G202" s="35"/>
      <c r="H202" s="35" t="s">
        <v>872</v>
      </c>
      <c r="I202" s="35" t="s">
        <v>873</v>
      </c>
      <c r="J202" s="87" t="s">
        <v>114</v>
      </c>
      <c r="K202" s="116">
        <v>34500000</v>
      </c>
      <c r="L202" s="105"/>
      <c r="M202" s="126"/>
      <c r="N202" s="74"/>
      <c r="O202" s="41"/>
      <c r="W202" s="171" t="s">
        <v>49</v>
      </c>
    </row>
    <row r="203" spans="1:23" ht="94.5" customHeight="1" x14ac:dyDescent="0.25">
      <c r="A203" s="55" t="s">
        <v>701</v>
      </c>
      <c r="B203" s="200" t="s">
        <v>2035</v>
      </c>
      <c r="C203" s="35" t="s">
        <v>510</v>
      </c>
      <c r="D203" s="146" t="s">
        <v>1777</v>
      </c>
      <c r="E203" s="35" t="s">
        <v>373</v>
      </c>
      <c r="F203" s="35" t="s">
        <v>307</v>
      </c>
      <c r="G203" s="35"/>
      <c r="H203" s="35" t="s">
        <v>511</v>
      </c>
      <c r="I203" s="35" t="s">
        <v>339</v>
      </c>
      <c r="J203" s="87" t="s">
        <v>611</v>
      </c>
      <c r="K203" s="116">
        <v>38990000</v>
      </c>
      <c r="L203" s="105" t="s">
        <v>16</v>
      </c>
      <c r="M203" s="126"/>
      <c r="N203" s="74"/>
      <c r="O203" s="41"/>
      <c r="W203" s="171" t="s">
        <v>44</v>
      </c>
    </row>
    <row r="204" spans="1:23" ht="94.5" customHeight="1" x14ac:dyDescent="0.25">
      <c r="A204" s="55" t="s">
        <v>708</v>
      </c>
      <c r="B204" s="200" t="s">
        <v>2036</v>
      </c>
      <c r="C204" s="35" t="s">
        <v>510</v>
      </c>
      <c r="D204" s="146" t="s">
        <v>1777</v>
      </c>
      <c r="E204" s="35" t="s">
        <v>373</v>
      </c>
      <c r="F204" s="35" t="s">
        <v>307</v>
      </c>
      <c r="G204" s="35"/>
      <c r="H204" s="35" t="s">
        <v>511</v>
      </c>
      <c r="I204" s="35" t="s">
        <v>339</v>
      </c>
      <c r="J204" s="87" t="s">
        <v>707</v>
      </c>
      <c r="K204" s="116">
        <v>40500000</v>
      </c>
      <c r="L204" s="105" t="s">
        <v>16</v>
      </c>
      <c r="M204" s="126"/>
      <c r="N204" s="74"/>
      <c r="O204" s="41"/>
      <c r="W204" s="171" t="s">
        <v>44</v>
      </c>
    </row>
    <row r="205" spans="1:23" ht="94.5" customHeight="1" x14ac:dyDescent="0.25">
      <c r="A205" s="55" t="s">
        <v>709</v>
      </c>
      <c r="B205" s="200" t="s">
        <v>2037</v>
      </c>
      <c r="C205" s="35" t="s">
        <v>510</v>
      </c>
      <c r="D205" s="146" t="s">
        <v>1388</v>
      </c>
      <c r="E205" s="35" t="s">
        <v>373</v>
      </c>
      <c r="F205" s="35" t="s">
        <v>307</v>
      </c>
      <c r="G205" s="35"/>
      <c r="H205" s="35" t="s">
        <v>511</v>
      </c>
      <c r="I205" s="35" t="s">
        <v>339</v>
      </c>
      <c r="J205" s="87" t="s">
        <v>707</v>
      </c>
      <c r="K205" s="116">
        <v>42990000</v>
      </c>
      <c r="L205" s="105" t="s">
        <v>16</v>
      </c>
      <c r="M205" s="126"/>
      <c r="N205" s="74"/>
      <c r="O205" s="41"/>
      <c r="W205" s="171" t="s">
        <v>44</v>
      </c>
    </row>
    <row r="206" spans="1:23" s="31" customFormat="1" ht="82.8" hidden="1" x14ac:dyDescent="0.25">
      <c r="A206" s="59" t="s">
        <v>484</v>
      </c>
      <c r="B206" s="200" t="s">
        <v>2037</v>
      </c>
      <c r="C206" s="35" t="s">
        <v>510</v>
      </c>
      <c r="D206" s="146" t="s">
        <v>1388</v>
      </c>
      <c r="E206" s="85" t="s">
        <v>298</v>
      </c>
      <c r="F206" s="35" t="s">
        <v>312</v>
      </c>
      <c r="G206" s="35"/>
      <c r="H206" s="130" t="s">
        <v>299</v>
      </c>
      <c r="I206" s="35" t="s">
        <v>485</v>
      </c>
      <c r="J206" s="87" t="s">
        <v>707</v>
      </c>
      <c r="K206" s="116">
        <v>16750000</v>
      </c>
      <c r="L206" s="105" t="s">
        <v>16</v>
      </c>
      <c r="M206" s="104"/>
      <c r="N206" s="89"/>
      <c r="O206" s="41"/>
      <c r="W206" s="168" t="s">
        <v>47</v>
      </c>
    </row>
    <row r="207" spans="1:23" ht="96.6" x14ac:dyDescent="0.25">
      <c r="A207" s="55" t="s">
        <v>1181</v>
      </c>
      <c r="B207" s="200" t="s">
        <v>2038</v>
      </c>
      <c r="C207" s="35" t="s">
        <v>618</v>
      </c>
      <c r="D207" s="146" t="s">
        <v>1781</v>
      </c>
      <c r="E207" s="85" t="s">
        <v>497</v>
      </c>
      <c r="F207" s="35" t="s">
        <v>1177</v>
      </c>
      <c r="G207" s="35"/>
      <c r="H207" s="35" t="s">
        <v>1175</v>
      </c>
      <c r="I207" s="35" t="s">
        <v>1176</v>
      </c>
      <c r="J207" s="87" t="s">
        <v>114</v>
      </c>
      <c r="K207" s="116">
        <v>38990000</v>
      </c>
      <c r="L207" s="105" t="s">
        <v>16</v>
      </c>
      <c r="M207" s="126"/>
      <c r="N207" s="74"/>
      <c r="O207" s="41"/>
      <c r="W207" s="171" t="s">
        <v>44</v>
      </c>
    </row>
    <row r="208" spans="1:23" ht="96.6" x14ac:dyDescent="0.25">
      <c r="A208" s="55" t="s">
        <v>1182</v>
      </c>
      <c r="B208" s="200" t="s">
        <v>2039</v>
      </c>
      <c r="C208" s="35" t="s">
        <v>618</v>
      </c>
      <c r="D208" s="146" t="s">
        <v>1504</v>
      </c>
      <c r="E208" s="85" t="s">
        <v>497</v>
      </c>
      <c r="F208" s="35" t="s">
        <v>1177</v>
      </c>
      <c r="G208" s="35"/>
      <c r="H208" s="35" t="s">
        <v>1175</v>
      </c>
      <c r="I208" s="35" t="s">
        <v>1176</v>
      </c>
      <c r="J208" s="87" t="s">
        <v>114</v>
      </c>
      <c r="K208" s="116">
        <v>38990000</v>
      </c>
      <c r="L208" s="105" t="s">
        <v>16</v>
      </c>
      <c r="M208" s="126"/>
      <c r="N208" s="74"/>
      <c r="O208" s="41"/>
      <c r="W208" s="171" t="s">
        <v>44</v>
      </c>
    </row>
    <row r="209" spans="1:23" ht="96.6" x14ac:dyDescent="0.25">
      <c r="A209" s="55" t="s">
        <v>1178</v>
      </c>
      <c r="B209" s="200" t="s">
        <v>2040</v>
      </c>
      <c r="C209" s="35" t="s">
        <v>618</v>
      </c>
      <c r="D209" s="146" t="s">
        <v>1516</v>
      </c>
      <c r="E209" s="85" t="s">
        <v>497</v>
      </c>
      <c r="F209" s="35" t="s">
        <v>1177</v>
      </c>
      <c r="G209" s="35"/>
      <c r="H209" s="35" t="s">
        <v>1175</v>
      </c>
      <c r="I209" s="35" t="s">
        <v>1176</v>
      </c>
      <c r="J209" s="87" t="s">
        <v>114</v>
      </c>
      <c r="K209" s="116">
        <v>39990000</v>
      </c>
      <c r="L209" s="105" t="s">
        <v>16</v>
      </c>
      <c r="M209" s="126"/>
      <c r="N209" s="74"/>
      <c r="O209" s="41"/>
      <c r="W209" s="171" t="s">
        <v>44</v>
      </c>
    </row>
    <row r="210" spans="1:23" ht="96.6" x14ac:dyDescent="0.25">
      <c r="A210" s="55" t="s">
        <v>1180</v>
      </c>
      <c r="B210" s="200" t="s">
        <v>2041</v>
      </c>
      <c r="C210" s="35" t="s">
        <v>510</v>
      </c>
      <c r="D210" s="146" t="s">
        <v>1516</v>
      </c>
      <c r="E210" s="85" t="s">
        <v>497</v>
      </c>
      <c r="F210" s="35" t="s">
        <v>1177</v>
      </c>
      <c r="G210" s="35"/>
      <c r="H210" s="35" t="s">
        <v>1175</v>
      </c>
      <c r="I210" s="35" t="s">
        <v>1176</v>
      </c>
      <c r="J210" s="87" t="s">
        <v>114</v>
      </c>
      <c r="K210" s="116">
        <v>53990000</v>
      </c>
      <c r="L210" s="105" t="s">
        <v>16</v>
      </c>
      <c r="M210" s="126"/>
      <c r="N210" s="74"/>
      <c r="O210" s="41"/>
      <c r="W210" s="171" t="s">
        <v>44</v>
      </c>
    </row>
    <row r="211" spans="1:23" ht="96.6" x14ac:dyDescent="0.25">
      <c r="A211" s="55" t="s">
        <v>1185</v>
      </c>
      <c r="B211" s="200" t="s">
        <v>2042</v>
      </c>
      <c r="C211" s="35" t="s">
        <v>510</v>
      </c>
      <c r="D211" s="146" t="s">
        <v>1782</v>
      </c>
      <c r="E211" s="85" t="s">
        <v>497</v>
      </c>
      <c r="F211" s="35" t="s">
        <v>1184</v>
      </c>
      <c r="G211" s="35"/>
      <c r="H211" s="35" t="s">
        <v>1175</v>
      </c>
      <c r="I211" s="35" t="s">
        <v>1183</v>
      </c>
      <c r="J211" s="87" t="s">
        <v>114</v>
      </c>
      <c r="K211" s="116">
        <v>63990000</v>
      </c>
      <c r="L211" s="105" t="s">
        <v>16</v>
      </c>
      <c r="M211" s="126"/>
      <c r="N211" s="74"/>
      <c r="O211" s="41"/>
      <c r="W211" s="171" t="s">
        <v>44</v>
      </c>
    </row>
    <row r="212" spans="1:23" s="31" customFormat="1" ht="96.6" x14ac:dyDescent="0.25">
      <c r="A212" s="59" t="s">
        <v>1164</v>
      </c>
      <c r="B212" s="225" t="s">
        <v>2043</v>
      </c>
      <c r="C212" s="35" t="s">
        <v>374</v>
      </c>
      <c r="D212" s="146" t="s">
        <v>1371</v>
      </c>
      <c r="E212" s="85" t="s">
        <v>497</v>
      </c>
      <c r="F212" s="35" t="s">
        <v>312</v>
      </c>
      <c r="G212" s="35"/>
      <c r="H212" s="130" t="s">
        <v>605</v>
      </c>
      <c r="I212" s="35" t="s">
        <v>604</v>
      </c>
      <c r="J212" s="87" t="s">
        <v>43</v>
      </c>
      <c r="K212" s="116">
        <v>16490000</v>
      </c>
      <c r="L212" s="105"/>
      <c r="M212" s="104"/>
      <c r="N212" s="89"/>
      <c r="O212" s="41"/>
      <c r="W212" s="168"/>
    </row>
    <row r="213" spans="1:23" s="31" customFormat="1" ht="96.6" x14ac:dyDescent="0.25">
      <c r="A213" s="59" t="s">
        <v>607</v>
      </c>
      <c r="B213" s="225" t="s">
        <v>2044</v>
      </c>
      <c r="C213" s="35" t="s">
        <v>393</v>
      </c>
      <c r="D213" s="146" t="s">
        <v>1490</v>
      </c>
      <c r="E213" s="85" t="s">
        <v>142</v>
      </c>
      <c r="F213" s="35" t="s">
        <v>60</v>
      </c>
      <c r="G213" s="35"/>
      <c r="H213" s="130" t="s">
        <v>605</v>
      </c>
      <c r="I213" s="35" t="s">
        <v>604</v>
      </c>
      <c r="J213" s="87" t="s">
        <v>81</v>
      </c>
      <c r="K213" s="116">
        <v>9990000</v>
      </c>
      <c r="L213" s="105" t="s">
        <v>16</v>
      </c>
      <c r="M213" s="104"/>
      <c r="N213" s="89"/>
      <c r="O213" s="41"/>
      <c r="W213" s="168" t="s">
        <v>609</v>
      </c>
    </row>
    <row r="214" spans="1:23" s="31" customFormat="1" ht="96.6" x14ac:dyDescent="0.25">
      <c r="A214" s="59" t="s">
        <v>608</v>
      </c>
      <c r="B214" s="225" t="s">
        <v>2045</v>
      </c>
      <c r="C214" s="35" t="s">
        <v>374</v>
      </c>
      <c r="D214" s="146" t="s">
        <v>1783</v>
      </c>
      <c r="E214" s="85" t="s">
        <v>497</v>
      </c>
      <c r="F214" s="35" t="s">
        <v>60</v>
      </c>
      <c r="G214" s="35"/>
      <c r="H214" s="130" t="s">
        <v>605</v>
      </c>
      <c r="I214" s="35" t="s">
        <v>604</v>
      </c>
      <c r="J214" s="87" t="s">
        <v>81</v>
      </c>
      <c r="K214" s="116">
        <v>14500000</v>
      </c>
      <c r="L214" s="105" t="s">
        <v>16</v>
      </c>
      <c r="M214" s="104"/>
      <c r="N214" s="89"/>
      <c r="O214" s="41"/>
      <c r="W214" s="168" t="s">
        <v>609</v>
      </c>
    </row>
    <row r="215" spans="1:23" s="31" customFormat="1" ht="96.6" x14ac:dyDescent="0.25">
      <c r="A215" s="59" t="s">
        <v>610</v>
      </c>
      <c r="B215" s="225" t="s">
        <v>2046</v>
      </c>
      <c r="C215" s="35" t="s">
        <v>372</v>
      </c>
      <c r="D215" s="146" t="s">
        <v>1784</v>
      </c>
      <c r="E215" s="85" t="s">
        <v>497</v>
      </c>
      <c r="F215" s="35" t="s">
        <v>312</v>
      </c>
      <c r="G215" s="35"/>
      <c r="H215" s="130" t="s">
        <v>605</v>
      </c>
      <c r="I215" s="35" t="s">
        <v>604</v>
      </c>
      <c r="J215" s="87" t="s">
        <v>81</v>
      </c>
      <c r="K215" s="116">
        <v>23990000</v>
      </c>
      <c r="L215" s="105" t="s">
        <v>16</v>
      </c>
      <c r="M215" s="104"/>
      <c r="N215" s="89"/>
      <c r="O215" s="41"/>
      <c r="W215" s="168" t="s">
        <v>609</v>
      </c>
    </row>
    <row r="216" spans="1:23" s="31" customFormat="1" ht="96.6" x14ac:dyDescent="0.25">
      <c r="A216" s="59" t="s">
        <v>1161</v>
      </c>
      <c r="B216" s="225" t="s">
        <v>2047</v>
      </c>
      <c r="C216" s="35" t="s">
        <v>372</v>
      </c>
      <c r="D216" s="146" t="s">
        <v>1784</v>
      </c>
      <c r="E216" s="85" t="s">
        <v>497</v>
      </c>
      <c r="F216" s="35" t="s">
        <v>312</v>
      </c>
      <c r="G216" s="35"/>
      <c r="H216" s="130" t="s">
        <v>605</v>
      </c>
      <c r="I216" s="35" t="s">
        <v>604</v>
      </c>
      <c r="J216" s="87" t="s">
        <v>81</v>
      </c>
      <c r="K216" s="116">
        <v>23990000</v>
      </c>
      <c r="L216" s="105" t="s">
        <v>16</v>
      </c>
      <c r="M216" s="104"/>
      <c r="N216" s="89"/>
      <c r="O216" s="41"/>
      <c r="W216" s="168" t="s">
        <v>609</v>
      </c>
    </row>
    <row r="217" spans="1:23" s="31" customFormat="1" ht="96.6" x14ac:dyDescent="0.25">
      <c r="A217" s="59" t="s">
        <v>661</v>
      </c>
      <c r="B217" s="225" t="s">
        <v>2048</v>
      </c>
      <c r="C217" s="35" t="s">
        <v>393</v>
      </c>
      <c r="D217" s="146" t="s">
        <v>1371</v>
      </c>
      <c r="E217" s="85" t="s">
        <v>142</v>
      </c>
      <c r="F217" s="35" t="s">
        <v>60</v>
      </c>
      <c r="G217" s="35"/>
      <c r="H217" s="130" t="s">
        <v>605</v>
      </c>
      <c r="I217" s="35" t="s">
        <v>604</v>
      </c>
      <c r="J217" s="87" t="s">
        <v>81</v>
      </c>
      <c r="K217" s="116">
        <v>10990000</v>
      </c>
      <c r="L217" s="105" t="s">
        <v>16</v>
      </c>
      <c r="M217" s="104"/>
      <c r="N217" s="89"/>
      <c r="O217" s="41"/>
      <c r="W217" s="168" t="s">
        <v>47</v>
      </c>
    </row>
    <row r="218" spans="1:23" s="31" customFormat="1" ht="96.6" x14ac:dyDescent="0.25">
      <c r="A218" s="59" t="s">
        <v>2692</v>
      </c>
      <c r="B218" s="225" t="s">
        <v>2691</v>
      </c>
      <c r="C218" s="35" t="s">
        <v>393</v>
      </c>
      <c r="D218" s="146" t="s">
        <v>1371</v>
      </c>
      <c r="E218" s="85" t="s">
        <v>142</v>
      </c>
      <c r="F218" s="35" t="s">
        <v>312</v>
      </c>
      <c r="G218" s="35"/>
      <c r="H218" s="130" t="s">
        <v>605</v>
      </c>
      <c r="I218" s="35" t="s">
        <v>604</v>
      </c>
      <c r="J218" s="87" t="s">
        <v>81</v>
      </c>
      <c r="K218" s="116">
        <v>11990000</v>
      </c>
      <c r="L218" s="105" t="s">
        <v>16</v>
      </c>
      <c r="M218" s="104"/>
      <c r="N218" s="89"/>
      <c r="O218" s="41"/>
      <c r="W218" s="168" t="s">
        <v>47</v>
      </c>
    </row>
    <row r="219" spans="1:23" s="31" customFormat="1" ht="96.6" x14ac:dyDescent="0.25">
      <c r="A219" s="59" t="s">
        <v>1359</v>
      </c>
      <c r="B219" s="225" t="s">
        <v>2049</v>
      </c>
      <c r="C219" s="35" t="s">
        <v>374</v>
      </c>
      <c r="D219" s="146" t="s">
        <v>1371</v>
      </c>
      <c r="E219" s="85" t="s">
        <v>497</v>
      </c>
      <c r="F219" s="35" t="s">
        <v>312</v>
      </c>
      <c r="G219" s="35"/>
      <c r="H219" s="130" t="s">
        <v>605</v>
      </c>
      <c r="I219" s="35" t="s">
        <v>604</v>
      </c>
      <c r="J219" s="87" t="s">
        <v>81</v>
      </c>
      <c r="K219" s="116">
        <v>16750000</v>
      </c>
      <c r="L219" s="105" t="s">
        <v>16</v>
      </c>
      <c r="M219" s="104"/>
      <c r="N219" s="89"/>
      <c r="O219" s="41"/>
      <c r="W219" s="168" t="s">
        <v>47</v>
      </c>
    </row>
    <row r="220" spans="1:23" s="31" customFormat="1" ht="96.6" x14ac:dyDescent="0.25">
      <c r="A220" s="59" t="s">
        <v>856</v>
      </c>
      <c r="B220" s="225" t="s">
        <v>2050</v>
      </c>
      <c r="C220" s="35" t="s">
        <v>374</v>
      </c>
      <c r="D220" s="146" t="s">
        <v>1371</v>
      </c>
      <c r="E220" s="85" t="s">
        <v>497</v>
      </c>
      <c r="F220" s="35" t="s">
        <v>312</v>
      </c>
      <c r="G220" s="35"/>
      <c r="H220" s="130" t="s">
        <v>605</v>
      </c>
      <c r="I220" s="35" t="s">
        <v>604</v>
      </c>
      <c r="J220" s="87" t="s">
        <v>81</v>
      </c>
      <c r="K220" s="116">
        <v>17990000</v>
      </c>
      <c r="L220" s="105" t="s">
        <v>16</v>
      </c>
      <c r="M220" s="104"/>
      <c r="N220" s="89"/>
      <c r="O220" s="41"/>
      <c r="W220" s="168" t="s">
        <v>47</v>
      </c>
    </row>
    <row r="221" spans="1:23" s="31" customFormat="1" ht="96.6" x14ac:dyDescent="0.25">
      <c r="A221" s="59" t="s">
        <v>833</v>
      </c>
      <c r="B221" s="225" t="s">
        <v>2051</v>
      </c>
      <c r="C221" s="35" t="s">
        <v>374</v>
      </c>
      <c r="D221" s="146" t="s">
        <v>1776</v>
      </c>
      <c r="E221" s="85" t="s">
        <v>497</v>
      </c>
      <c r="F221" s="35" t="s">
        <v>312</v>
      </c>
      <c r="G221" s="35"/>
      <c r="H221" s="130" t="s">
        <v>605</v>
      </c>
      <c r="I221" s="35" t="s">
        <v>604</v>
      </c>
      <c r="J221" s="87" t="s">
        <v>81</v>
      </c>
      <c r="K221" s="116">
        <v>18490000</v>
      </c>
      <c r="L221" s="105" t="s">
        <v>16</v>
      </c>
      <c r="M221" s="104"/>
      <c r="N221" s="89"/>
      <c r="O221" s="41"/>
      <c r="W221" s="168" t="s">
        <v>47</v>
      </c>
    </row>
    <row r="222" spans="1:23" s="31" customFormat="1" ht="96.6" x14ac:dyDescent="0.25">
      <c r="A222" s="59" t="s">
        <v>1643</v>
      </c>
      <c r="B222" s="225" t="s">
        <v>2052</v>
      </c>
      <c r="C222" s="35" t="s">
        <v>374</v>
      </c>
      <c r="D222" s="146" t="s">
        <v>1776</v>
      </c>
      <c r="E222" s="85" t="s">
        <v>497</v>
      </c>
      <c r="F222" s="35" t="s">
        <v>312</v>
      </c>
      <c r="G222" s="35"/>
      <c r="H222" s="130" t="s">
        <v>605</v>
      </c>
      <c r="I222" s="35" t="s">
        <v>604</v>
      </c>
      <c r="J222" s="87" t="s">
        <v>81</v>
      </c>
      <c r="K222" s="116">
        <v>18490000</v>
      </c>
      <c r="L222" s="105" t="s">
        <v>16</v>
      </c>
      <c r="M222" s="104"/>
      <c r="N222" s="89"/>
      <c r="O222" s="41"/>
      <c r="W222" s="168" t="s">
        <v>47</v>
      </c>
    </row>
    <row r="223" spans="1:23" s="31" customFormat="1" ht="96.6" x14ac:dyDescent="0.25">
      <c r="A223" s="59" t="s">
        <v>1322</v>
      </c>
      <c r="B223" s="225" t="s">
        <v>2053</v>
      </c>
      <c r="C223" s="35" t="s">
        <v>374</v>
      </c>
      <c r="D223" s="146" t="s">
        <v>1371</v>
      </c>
      <c r="E223" s="85" t="s">
        <v>497</v>
      </c>
      <c r="F223" s="35" t="s">
        <v>491</v>
      </c>
      <c r="G223" s="35"/>
      <c r="H223" s="130" t="s">
        <v>625</v>
      </c>
      <c r="I223" s="35" t="s">
        <v>624</v>
      </c>
      <c r="J223" s="87" t="s">
        <v>43</v>
      </c>
      <c r="K223" s="116">
        <v>16490000</v>
      </c>
      <c r="L223" s="105"/>
      <c r="M223" s="104"/>
      <c r="N223" s="89"/>
      <c r="O223" s="41"/>
      <c r="W223" s="168" t="s">
        <v>366</v>
      </c>
    </row>
    <row r="224" spans="1:23" s="31" customFormat="1" ht="96.6" x14ac:dyDescent="0.25">
      <c r="A224" s="59" t="s">
        <v>626</v>
      </c>
      <c r="B224" s="225" t="s">
        <v>627</v>
      </c>
      <c r="C224" s="35" t="s">
        <v>393</v>
      </c>
      <c r="D224" s="146" t="s">
        <v>1490</v>
      </c>
      <c r="E224" s="85" t="s">
        <v>142</v>
      </c>
      <c r="F224" s="35" t="s">
        <v>313</v>
      </c>
      <c r="G224" s="35"/>
      <c r="H224" s="130" t="s">
        <v>625</v>
      </c>
      <c r="I224" s="35" t="s">
        <v>624</v>
      </c>
      <c r="J224" s="87" t="s">
        <v>81</v>
      </c>
      <c r="K224" s="116">
        <v>10490000</v>
      </c>
      <c r="L224" s="105" t="s">
        <v>16</v>
      </c>
      <c r="M224" s="104"/>
      <c r="N224" s="89"/>
      <c r="O224" s="41"/>
      <c r="W224" s="168" t="s">
        <v>44</v>
      </c>
    </row>
    <row r="225" spans="1:23" s="31" customFormat="1" ht="96.6" x14ac:dyDescent="0.25">
      <c r="A225" s="59" t="s">
        <v>1489</v>
      </c>
      <c r="B225" s="225" t="s">
        <v>1488</v>
      </c>
      <c r="C225" s="35" t="s">
        <v>393</v>
      </c>
      <c r="D225" s="146" t="s">
        <v>1371</v>
      </c>
      <c r="E225" s="85" t="s">
        <v>142</v>
      </c>
      <c r="F225" s="35" t="s">
        <v>313</v>
      </c>
      <c r="G225" s="35"/>
      <c r="H225" s="130" t="s">
        <v>625</v>
      </c>
      <c r="I225" s="35" t="s">
        <v>624</v>
      </c>
      <c r="J225" s="87" t="s">
        <v>804</v>
      </c>
      <c r="K225" s="116">
        <v>12990000</v>
      </c>
      <c r="L225" s="105" t="s">
        <v>16</v>
      </c>
      <c r="M225" s="104"/>
      <c r="N225" s="89"/>
      <c r="O225" s="41"/>
      <c r="W225" s="168" t="s">
        <v>44</v>
      </c>
    </row>
    <row r="226" spans="1:23" s="31" customFormat="1" ht="96.6" x14ac:dyDescent="0.25">
      <c r="A226" s="59" t="s">
        <v>1492</v>
      </c>
      <c r="B226" s="225" t="s">
        <v>1491</v>
      </c>
      <c r="C226" s="35" t="s">
        <v>374</v>
      </c>
      <c r="D226" s="146" t="s">
        <v>1371</v>
      </c>
      <c r="E226" s="85" t="s">
        <v>497</v>
      </c>
      <c r="F226" s="35" t="s">
        <v>491</v>
      </c>
      <c r="G226" s="35"/>
      <c r="H226" s="130" t="s">
        <v>625</v>
      </c>
      <c r="I226" s="35" t="s">
        <v>624</v>
      </c>
      <c r="J226" s="87" t="s">
        <v>804</v>
      </c>
      <c r="K226" s="116">
        <v>17490000</v>
      </c>
      <c r="L226" s="105" t="s">
        <v>16</v>
      </c>
      <c r="M226" s="104"/>
      <c r="N226" s="89"/>
      <c r="O226" s="41"/>
      <c r="W226" s="168" t="s">
        <v>871</v>
      </c>
    </row>
    <row r="227" spans="1:23" s="31" customFormat="1" ht="96.6" x14ac:dyDescent="0.25">
      <c r="A227" s="59" t="s">
        <v>694</v>
      </c>
      <c r="B227" s="225" t="s">
        <v>693</v>
      </c>
      <c r="C227" s="35" t="s">
        <v>374</v>
      </c>
      <c r="D227" s="146" t="s">
        <v>1371</v>
      </c>
      <c r="E227" s="85" t="s">
        <v>497</v>
      </c>
      <c r="F227" s="35" t="s">
        <v>491</v>
      </c>
      <c r="G227" s="35"/>
      <c r="H227" s="130" t="s">
        <v>625</v>
      </c>
      <c r="I227" s="35" t="s">
        <v>624</v>
      </c>
      <c r="J227" s="87" t="s">
        <v>43</v>
      </c>
      <c r="K227" s="116">
        <v>21490000</v>
      </c>
      <c r="L227" s="105" t="s">
        <v>16</v>
      </c>
      <c r="M227" s="104"/>
      <c r="N227" s="89"/>
      <c r="O227" s="41"/>
      <c r="W227" s="168" t="s">
        <v>44</v>
      </c>
    </row>
    <row r="228" spans="1:23" s="31" customFormat="1" ht="96.6" x14ac:dyDescent="0.25">
      <c r="A228" s="59" t="s">
        <v>1494</v>
      </c>
      <c r="B228" s="225" t="s">
        <v>1493</v>
      </c>
      <c r="C228" s="35" t="s">
        <v>372</v>
      </c>
      <c r="D228" s="146" t="s">
        <v>1371</v>
      </c>
      <c r="E228" s="85" t="s">
        <v>497</v>
      </c>
      <c r="F228" s="35" t="s">
        <v>491</v>
      </c>
      <c r="G228" s="35"/>
      <c r="H228" s="130" t="s">
        <v>625</v>
      </c>
      <c r="I228" s="35" t="s">
        <v>1495</v>
      </c>
      <c r="J228" s="87" t="s">
        <v>804</v>
      </c>
      <c r="K228" s="116">
        <v>21990000</v>
      </c>
      <c r="L228" s="105" t="s">
        <v>16</v>
      </c>
      <c r="M228" s="104"/>
      <c r="N228" s="89"/>
      <c r="O228" s="41"/>
      <c r="W228" s="168" t="s">
        <v>44</v>
      </c>
    </row>
    <row r="229" spans="1:23" s="31" customFormat="1" ht="96.6" x14ac:dyDescent="0.25">
      <c r="A229" s="59" t="s">
        <v>1497</v>
      </c>
      <c r="B229" s="225" t="s">
        <v>1496</v>
      </c>
      <c r="C229" s="35" t="s">
        <v>372</v>
      </c>
      <c r="D229" s="146" t="s">
        <v>1370</v>
      </c>
      <c r="E229" s="85" t="s">
        <v>497</v>
      </c>
      <c r="F229" s="35" t="s">
        <v>491</v>
      </c>
      <c r="G229" s="35"/>
      <c r="H229" s="130" t="s">
        <v>625</v>
      </c>
      <c r="I229" s="35" t="s">
        <v>1495</v>
      </c>
      <c r="J229" s="87" t="s">
        <v>804</v>
      </c>
      <c r="K229" s="116">
        <v>22990000</v>
      </c>
      <c r="L229" s="105" t="s">
        <v>16</v>
      </c>
      <c r="M229" s="104"/>
      <c r="N229" s="89"/>
      <c r="O229" s="41"/>
      <c r="W229" s="168" t="s">
        <v>44</v>
      </c>
    </row>
    <row r="230" spans="1:23" s="31" customFormat="1" ht="96.6" x14ac:dyDescent="0.25">
      <c r="A230" s="59" t="s">
        <v>802</v>
      </c>
      <c r="B230" s="225" t="s">
        <v>801</v>
      </c>
      <c r="C230" s="35" t="s">
        <v>372</v>
      </c>
      <c r="D230" s="146" t="s">
        <v>1370</v>
      </c>
      <c r="E230" s="85" t="s">
        <v>497</v>
      </c>
      <c r="F230" s="35" t="s">
        <v>491</v>
      </c>
      <c r="G230" s="35"/>
      <c r="H230" s="130" t="s">
        <v>625</v>
      </c>
      <c r="I230" s="35" t="s">
        <v>624</v>
      </c>
      <c r="J230" s="87" t="s">
        <v>41</v>
      </c>
      <c r="K230" s="116">
        <v>25990000</v>
      </c>
      <c r="L230" s="105" t="s">
        <v>16</v>
      </c>
      <c r="M230" s="104"/>
      <c r="N230" s="89"/>
      <c r="O230" s="41"/>
      <c r="W230" s="168" t="s">
        <v>51</v>
      </c>
    </row>
    <row r="231" spans="1:23" ht="82.8" x14ac:dyDescent="0.25">
      <c r="A231" s="55" t="s">
        <v>368</v>
      </c>
      <c r="B231" s="211" t="s">
        <v>2054</v>
      </c>
      <c r="C231" s="35" t="s">
        <v>311</v>
      </c>
      <c r="D231" s="139" t="s">
        <v>2055</v>
      </c>
      <c r="E231" s="85" t="s">
        <v>72</v>
      </c>
      <c r="F231" s="35" t="s">
        <v>596</v>
      </c>
      <c r="G231" s="35"/>
      <c r="H231" s="35" t="s">
        <v>148</v>
      </c>
      <c r="I231" s="35" t="s">
        <v>149</v>
      </c>
      <c r="J231" s="87" t="s">
        <v>50</v>
      </c>
      <c r="K231" s="116">
        <v>18490000</v>
      </c>
      <c r="L231" s="105"/>
      <c r="M231" s="126"/>
      <c r="N231" s="74"/>
      <c r="O231" s="41"/>
      <c r="W231" s="164" t="s">
        <v>490</v>
      </c>
    </row>
    <row r="232" spans="1:23" ht="82.8" x14ac:dyDescent="0.25">
      <c r="A232" s="55" t="s">
        <v>369</v>
      </c>
      <c r="B232" s="211" t="s">
        <v>370</v>
      </c>
      <c r="C232" s="35" t="s">
        <v>311</v>
      </c>
      <c r="D232" s="139" t="s">
        <v>2056</v>
      </c>
      <c r="E232" s="85" t="s">
        <v>142</v>
      </c>
      <c r="F232" s="35" t="s">
        <v>229</v>
      </c>
      <c r="G232" s="35"/>
      <c r="H232" s="35" t="s">
        <v>300</v>
      </c>
      <c r="I232" s="35" t="s">
        <v>138</v>
      </c>
      <c r="J232" s="87" t="s">
        <v>43</v>
      </c>
      <c r="K232" s="116">
        <v>18490000</v>
      </c>
      <c r="L232" s="105"/>
      <c r="M232" s="126"/>
      <c r="N232" s="74"/>
      <c r="O232" s="41"/>
      <c r="W232" s="164" t="s">
        <v>45</v>
      </c>
    </row>
    <row r="233" spans="1:23" ht="69" x14ac:dyDescent="0.25">
      <c r="A233" s="55" t="s">
        <v>789</v>
      </c>
      <c r="B233" s="211" t="s">
        <v>786</v>
      </c>
      <c r="C233" s="35" t="s">
        <v>618</v>
      </c>
      <c r="D233" s="146" t="s">
        <v>1371</v>
      </c>
      <c r="E233" s="85" t="s">
        <v>497</v>
      </c>
      <c r="F233" s="35" t="s">
        <v>735</v>
      </c>
      <c r="G233" s="35"/>
      <c r="H233" s="35" t="s">
        <v>787</v>
      </c>
      <c r="I233" s="35" t="s">
        <v>788</v>
      </c>
      <c r="J233" s="87" t="s">
        <v>43</v>
      </c>
      <c r="K233" s="116">
        <v>18500000</v>
      </c>
      <c r="L233" s="105"/>
      <c r="M233" s="126"/>
      <c r="N233" s="74"/>
      <c r="O233" s="41"/>
      <c r="W233" s="164" t="s">
        <v>201</v>
      </c>
    </row>
    <row r="234" spans="1:23" ht="69" x14ac:dyDescent="0.25">
      <c r="A234" s="273" t="s">
        <v>2686</v>
      </c>
      <c r="B234" s="211" t="s">
        <v>786</v>
      </c>
      <c r="C234" s="35" t="s">
        <v>510</v>
      </c>
      <c r="D234" s="146" t="s">
        <v>1777</v>
      </c>
      <c r="E234" s="85" t="s">
        <v>497</v>
      </c>
      <c r="F234" s="35" t="s">
        <v>2685</v>
      </c>
      <c r="G234" s="35"/>
      <c r="H234" s="35" t="s">
        <v>787</v>
      </c>
      <c r="I234" s="35" t="s">
        <v>788</v>
      </c>
      <c r="J234" s="87" t="s">
        <v>43</v>
      </c>
      <c r="K234" s="116">
        <v>21500000</v>
      </c>
      <c r="L234" s="105"/>
      <c r="M234" s="126"/>
      <c r="N234" s="74"/>
      <c r="O234" s="41"/>
      <c r="W234" s="164" t="s">
        <v>201</v>
      </c>
    </row>
    <row r="235" spans="1:23" ht="69" x14ac:dyDescent="0.25">
      <c r="A235" s="55" t="s">
        <v>1251</v>
      </c>
      <c r="B235" s="211" t="s">
        <v>1247</v>
      </c>
      <c r="C235" s="35" t="s">
        <v>618</v>
      </c>
      <c r="D235" s="146" t="s">
        <v>1777</v>
      </c>
      <c r="E235" s="85" t="s">
        <v>497</v>
      </c>
      <c r="F235" s="35" t="s">
        <v>735</v>
      </c>
      <c r="G235" s="35"/>
      <c r="H235" s="35" t="s">
        <v>787</v>
      </c>
      <c r="I235" s="35" t="s">
        <v>1248</v>
      </c>
      <c r="J235" s="87" t="s">
        <v>43</v>
      </c>
      <c r="K235" s="116">
        <v>21000000</v>
      </c>
      <c r="L235" s="105"/>
      <c r="M235" s="126"/>
      <c r="N235" s="74"/>
      <c r="O235" s="41"/>
      <c r="W235" s="164" t="s">
        <v>49</v>
      </c>
    </row>
    <row r="236" spans="1:23" ht="69" x14ac:dyDescent="0.25">
      <c r="A236" s="55" t="s">
        <v>1297</v>
      </c>
      <c r="B236" s="211" t="s">
        <v>1247</v>
      </c>
      <c r="C236" s="35" t="s">
        <v>510</v>
      </c>
      <c r="D236" s="146" t="s">
        <v>1370</v>
      </c>
      <c r="E236" s="85" t="s">
        <v>497</v>
      </c>
      <c r="F236" s="35" t="s">
        <v>735</v>
      </c>
      <c r="G236" s="35"/>
      <c r="H236" s="35" t="s">
        <v>787</v>
      </c>
      <c r="I236" s="35" t="s">
        <v>1248</v>
      </c>
      <c r="J236" s="87" t="s">
        <v>43</v>
      </c>
      <c r="K236" s="116">
        <v>23990000</v>
      </c>
      <c r="L236" s="105"/>
      <c r="M236" s="126"/>
      <c r="N236" s="74"/>
      <c r="O236" s="41"/>
      <c r="W236" s="164" t="s">
        <v>49</v>
      </c>
    </row>
    <row r="237" spans="1:23" ht="69" x14ac:dyDescent="0.25">
      <c r="A237" s="55" t="s">
        <v>1249</v>
      </c>
      <c r="B237" s="211" t="s">
        <v>1247</v>
      </c>
      <c r="C237" s="35" t="s">
        <v>510</v>
      </c>
      <c r="D237" s="146" t="s">
        <v>1777</v>
      </c>
      <c r="E237" s="85" t="s">
        <v>497</v>
      </c>
      <c r="F237" s="35" t="s">
        <v>735</v>
      </c>
      <c r="G237" s="35"/>
      <c r="H237" s="35" t="s">
        <v>787</v>
      </c>
      <c r="I237" s="35" t="s">
        <v>1248</v>
      </c>
      <c r="J237" s="87" t="s">
        <v>43</v>
      </c>
      <c r="K237" s="116">
        <v>23990000</v>
      </c>
      <c r="L237" s="105"/>
      <c r="M237" s="126"/>
      <c r="N237" s="74"/>
      <c r="O237" s="41"/>
      <c r="W237" s="164" t="s">
        <v>49</v>
      </c>
    </row>
    <row r="238" spans="1:23" ht="69" x14ac:dyDescent="0.25">
      <c r="A238" s="55" t="s">
        <v>1252</v>
      </c>
      <c r="B238" s="211" t="s">
        <v>1247</v>
      </c>
      <c r="C238" s="35" t="s">
        <v>510</v>
      </c>
      <c r="D238" s="146" t="s">
        <v>1388</v>
      </c>
      <c r="E238" s="85" t="s">
        <v>497</v>
      </c>
      <c r="F238" s="35" t="s">
        <v>735</v>
      </c>
      <c r="G238" s="35"/>
      <c r="H238" s="35" t="s">
        <v>787</v>
      </c>
      <c r="I238" s="35" t="s">
        <v>1248</v>
      </c>
      <c r="J238" s="87" t="s">
        <v>43</v>
      </c>
      <c r="K238" s="116">
        <v>25990000</v>
      </c>
      <c r="L238" s="105"/>
      <c r="M238" s="126"/>
      <c r="N238" s="74"/>
      <c r="O238" s="41"/>
      <c r="W238" s="164" t="s">
        <v>49</v>
      </c>
    </row>
    <row r="239" spans="1:23" ht="69" x14ac:dyDescent="0.25">
      <c r="A239" s="55" t="s">
        <v>783</v>
      </c>
      <c r="B239" s="211" t="s">
        <v>782</v>
      </c>
      <c r="C239" s="35" t="s">
        <v>374</v>
      </c>
      <c r="D239" s="146" t="s">
        <v>1371</v>
      </c>
      <c r="E239" s="85" t="s">
        <v>497</v>
      </c>
      <c r="F239" s="35" t="s">
        <v>229</v>
      </c>
      <c r="G239" s="35"/>
      <c r="H239" s="35" t="s">
        <v>613</v>
      </c>
      <c r="I239" s="35" t="s">
        <v>612</v>
      </c>
      <c r="J239" s="87" t="s">
        <v>43</v>
      </c>
      <c r="K239" s="116">
        <v>18490000</v>
      </c>
      <c r="L239" s="105"/>
      <c r="M239" s="126"/>
      <c r="N239" s="74"/>
      <c r="O239" s="41"/>
      <c r="W239" s="164" t="s">
        <v>49</v>
      </c>
    </row>
    <row r="240" spans="1:23" ht="69" x14ac:dyDescent="0.25">
      <c r="A240" s="55" t="s">
        <v>784</v>
      </c>
      <c r="B240" s="211" t="s">
        <v>782</v>
      </c>
      <c r="C240" s="35" t="s">
        <v>618</v>
      </c>
      <c r="D240" s="146" t="s">
        <v>1371</v>
      </c>
      <c r="E240" s="85" t="s">
        <v>497</v>
      </c>
      <c r="F240" s="35" t="s">
        <v>229</v>
      </c>
      <c r="G240" s="35"/>
      <c r="H240" s="35" t="s">
        <v>613</v>
      </c>
      <c r="I240" s="35" t="s">
        <v>612</v>
      </c>
      <c r="J240" s="87" t="s">
        <v>43</v>
      </c>
      <c r="K240" s="116">
        <v>18990000</v>
      </c>
      <c r="L240" s="105"/>
      <c r="M240" s="126"/>
      <c r="N240" s="74"/>
      <c r="O240" s="41"/>
      <c r="W240" s="164" t="s">
        <v>49</v>
      </c>
    </row>
    <row r="241" spans="1:23" ht="69" x14ac:dyDescent="0.25">
      <c r="A241" s="55" t="s">
        <v>785</v>
      </c>
      <c r="B241" s="211" t="s">
        <v>782</v>
      </c>
      <c r="C241" s="35" t="s">
        <v>618</v>
      </c>
      <c r="D241" s="146" t="s">
        <v>1388</v>
      </c>
      <c r="E241" s="85" t="s">
        <v>497</v>
      </c>
      <c r="F241" s="35" t="s">
        <v>229</v>
      </c>
      <c r="G241" s="35"/>
      <c r="H241" s="35" t="s">
        <v>613</v>
      </c>
      <c r="I241" s="35" t="s">
        <v>612</v>
      </c>
      <c r="J241" s="87" t="s">
        <v>43</v>
      </c>
      <c r="K241" s="116">
        <v>21990000</v>
      </c>
      <c r="L241" s="105"/>
      <c r="M241" s="126"/>
      <c r="N241" s="74"/>
      <c r="O241" s="41"/>
      <c r="W241" s="164" t="s">
        <v>49</v>
      </c>
    </row>
    <row r="242" spans="1:23" ht="69" x14ac:dyDescent="0.25">
      <c r="A242" s="55" t="s">
        <v>2690</v>
      </c>
      <c r="B242" s="211" t="s">
        <v>782</v>
      </c>
      <c r="C242" s="35" t="s">
        <v>372</v>
      </c>
      <c r="D242" s="146" t="s">
        <v>1371</v>
      </c>
      <c r="E242" s="85" t="s">
        <v>497</v>
      </c>
      <c r="F242" s="35" t="s">
        <v>229</v>
      </c>
      <c r="G242" s="35"/>
      <c r="H242" s="35" t="s">
        <v>613</v>
      </c>
      <c r="I242" s="35" t="s">
        <v>612</v>
      </c>
      <c r="J242" s="87" t="s">
        <v>43</v>
      </c>
      <c r="K242" s="116">
        <v>22990000</v>
      </c>
      <c r="L242" s="105"/>
      <c r="M242" s="126"/>
      <c r="N242" s="74"/>
      <c r="O242" s="41"/>
      <c r="W242" s="164" t="s">
        <v>49</v>
      </c>
    </row>
    <row r="243" spans="1:23" ht="69" x14ac:dyDescent="0.25">
      <c r="A243" s="55" t="s">
        <v>1363</v>
      </c>
      <c r="B243" s="211" t="s">
        <v>782</v>
      </c>
      <c r="C243" s="35" t="s">
        <v>372</v>
      </c>
      <c r="D243" s="146" t="s">
        <v>1388</v>
      </c>
      <c r="E243" s="85" t="s">
        <v>497</v>
      </c>
      <c r="F243" s="35" t="s">
        <v>229</v>
      </c>
      <c r="G243" s="35"/>
      <c r="H243" s="35" t="s">
        <v>613</v>
      </c>
      <c r="I243" s="35" t="s">
        <v>612</v>
      </c>
      <c r="J243" s="87" t="s">
        <v>43</v>
      </c>
      <c r="K243" s="116">
        <v>25990000</v>
      </c>
      <c r="L243" s="105"/>
      <c r="M243" s="126"/>
      <c r="N243" s="74"/>
      <c r="O243" s="41"/>
      <c r="W243" s="164" t="s">
        <v>49</v>
      </c>
    </row>
    <row r="244" spans="1:23" ht="69" x14ac:dyDescent="0.25">
      <c r="A244" s="55" t="s">
        <v>929</v>
      </c>
      <c r="B244" s="211" t="s">
        <v>782</v>
      </c>
      <c r="C244" s="35" t="s">
        <v>510</v>
      </c>
      <c r="D244" s="146" t="s">
        <v>1777</v>
      </c>
      <c r="E244" s="85" t="s">
        <v>497</v>
      </c>
      <c r="F244" s="35" t="s">
        <v>927</v>
      </c>
      <c r="G244" s="35"/>
      <c r="H244" s="35" t="s">
        <v>613</v>
      </c>
      <c r="I244" s="35" t="s">
        <v>928</v>
      </c>
      <c r="J244" s="87" t="s">
        <v>43</v>
      </c>
      <c r="K244" s="116">
        <v>27990000</v>
      </c>
      <c r="L244" s="105"/>
      <c r="M244" s="126"/>
      <c r="N244" s="74"/>
      <c r="O244" s="41"/>
      <c r="W244" s="164" t="s">
        <v>49</v>
      </c>
    </row>
    <row r="245" spans="1:23" ht="69" x14ac:dyDescent="0.25">
      <c r="A245" s="55" t="s">
        <v>820</v>
      </c>
      <c r="B245" s="211" t="s">
        <v>782</v>
      </c>
      <c r="C245" s="35" t="s">
        <v>510</v>
      </c>
      <c r="D245" s="146" t="s">
        <v>1388</v>
      </c>
      <c r="E245" s="85" t="s">
        <v>497</v>
      </c>
      <c r="F245" s="35" t="s">
        <v>229</v>
      </c>
      <c r="G245" s="35"/>
      <c r="H245" s="35" t="s">
        <v>613</v>
      </c>
      <c r="I245" s="35" t="s">
        <v>612</v>
      </c>
      <c r="J245" s="87" t="s">
        <v>43</v>
      </c>
      <c r="K245" s="116">
        <v>28500000</v>
      </c>
      <c r="L245" s="105"/>
      <c r="M245" s="126"/>
      <c r="N245" s="74"/>
      <c r="O245" s="41"/>
      <c r="W245" s="164" t="s">
        <v>49</v>
      </c>
    </row>
    <row r="246" spans="1:23" ht="69" x14ac:dyDescent="0.25">
      <c r="A246" s="55" t="s">
        <v>1568</v>
      </c>
      <c r="B246" s="211" t="s">
        <v>1567</v>
      </c>
      <c r="C246" s="35" t="s">
        <v>374</v>
      </c>
      <c r="D246" s="146" t="s">
        <v>1371</v>
      </c>
      <c r="E246" s="85" t="s">
        <v>497</v>
      </c>
      <c r="F246" s="35" t="s">
        <v>229</v>
      </c>
      <c r="G246" s="35"/>
      <c r="H246" s="35" t="s">
        <v>613</v>
      </c>
      <c r="I246" s="35" t="s">
        <v>612</v>
      </c>
      <c r="J246" s="87" t="s">
        <v>611</v>
      </c>
      <c r="K246" s="116">
        <v>22490000</v>
      </c>
      <c r="L246" s="105" t="s">
        <v>16</v>
      </c>
      <c r="M246" s="126"/>
      <c r="N246" s="74"/>
      <c r="O246" s="41"/>
      <c r="W246" s="164" t="s">
        <v>609</v>
      </c>
    </row>
    <row r="247" spans="1:23" ht="69" x14ac:dyDescent="0.25">
      <c r="A247" s="55" t="s">
        <v>692</v>
      </c>
      <c r="B247" s="211" t="s">
        <v>691</v>
      </c>
      <c r="C247" s="35" t="s">
        <v>618</v>
      </c>
      <c r="D247" s="146" t="s">
        <v>1371</v>
      </c>
      <c r="E247" s="85" t="s">
        <v>497</v>
      </c>
      <c r="F247" s="35" t="s">
        <v>229</v>
      </c>
      <c r="G247" s="35"/>
      <c r="H247" s="35" t="s">
        <v>613</v>
      </c>
      <c r="I247" s="35" t="s">
        <v>612</v>
      </c>
      <c r="J247" s="87" t="s">
        <v>611</v>
      </c>
      <c r="K247" s="116">
        <v>22490000</v>
      </c>
      <c r="L247" s="105" t="s">
        <v>16</v>
      </c>
      <c r="M247" s="126"/>
      <c r="N247" s="74"/>
      <c r="O247" s="41"/>
      <c r="W247" s="164" t="s">
        <v>51</v>
      </c>
    </row>
    <row r="248" spans="1:23" ht="69" x14ac:dyDescent="0.25">
      <c r="A248" s="55" t="s">
        <v>1570</v>
      </c>
      <c r="B248" s="211" t="s">
        <v>1569</v>
      </c>
      <c r="C248" s="35" t="s">
        <v>618</v>
      </c>
      <c r="D248" s="146" t="s">
        <v>1371</v>
      </c>
      <c r="E248" s="85" t="s">
        <v>497</v>
      </c>
      <c r="F248" s="35" t="s">
        <v>229</v>
      </c>
      <c r="G248" s="35"/>
      <c r="H248" s="35" t="s">
        <v>613</v>
      </c>
      <c r="I248" s="35" t="s">
        <v>612</v>
      </c>
      <c r="J248" s="87" t="s">
        <v>43</v>
      </c>
      <c r="K248" s="116">
        <v>25990000</v>
      </c>
      <c r="L248" s="105" t="s">
        <v>16</v>
      </c>
      <c r="M248" s="126"/>
      <c r="N248" s="74"/>
      <c r="O248" s="41"/>
      <c r="W248" s="164" t="s">
        <v>609</v>
      </c>
    </row>
    <row r="249" spans="1:23" ht="69" x14ac:dyDescent="0.25">
      <c r="A249" s="55" t="s">
        <v>704</v>
      </c>
      <c r="B249" s="211" t="s">
        <v>702</v>
      </c>
      <c r="C249" s="35" t="s">
        <v>372</v>
      </c>
      <c r="D249" s="146" t="s">
        <v>1371</v>
      </c>
      <c r="E249" s="85" t="s">
        <v>497</v>
      </c>
      <c r="F249" s="35" t="s">
        <v>229</v>
      </c>
      <c r="G249" s="35"/>
      <c r="H249" s="35" t="s">
        <v>613</v>
      </c>
      <c r="I249" s="35" t="s">
        <v>703</v>
      </c>
      <c r="J249" s="87" t="s">
        <v>81</v>
      </c>
      <c r="K249" s="116">
        <v>26990000</v>
      </c>
      <c r="L249" s="105" t="s">
        <v>16</v>
      </c>
      <c r="M249" s="126"/>
      <c r="N249" s="74"/>
      <c r="O249" s="41"/>
      <c r="W249" s="164" t="s">
        <v>47</v>
      </c>
    </row>
    <row r="250" spans="1:23" ht="69" x14ac:dyDescent="0.25">
      <c r="A250" s="55" t="s">
        <v>1357</v>
      </c>
      <c r="B250" s="211" t="s">
        <v>1356</v>
      </c>
      <c r="C250" s="35" t="s">
        <v>372</v>
      </c>
      <c r="D250" s="146" t="s">
        <v>1370</v>
      </c>
      <c r="E250" s="85" t="s">
        <v>497</v>
      </c>
      <c r="F250" s="35" t="s">
        <v>229</v>
      </c>
      <c r="G250" s="35"/>
      <c r="H250" s="35" t="s">
        <v>613</v>
      </c>
      <c r="I250" s="35" t="s">
        <v>703</v>
      </c>
      <c r="J250" s="87" t="s">
        <v>81</v>
      </c>
      <c r="K250" s="116">
        <v>27490000</v>
      </c>
      <c r="L250" s="105" t="s">
        <v>16</v>
      </c>
      <c r="M250" s="126"/>
      <c r="N250" s="74"/>
      <c r="O250" s="41"/>
      <c r="W250" s="164" t="s">
        <v>47</v>
      </c>
    </row>
    <row r="251" spans="1:23" ht="69" x14ac:dyDescent="0.25">
      <c r="A251" s="55" t="s">
        <v>706</v>
      </c>
      <c r="B251" s="211" t="s">
        <v>705</v>
      </c>
      <c r="C251" s="35" t="s">
        <v>372</v>
      </c>
      <c r="D251" s="146" t="s">
        <v>1371</v>
      </c>
      <c r="E251" s="85" t="s">
        <v>497</v>
      </c>
      <c r="F251" s="35" t="s">
        <v>229</v>
      </c>
      <c r="G251" s="35"/>
      <c r="H251" s="35" t="s">
        <v>613</v>
      </c>
      <c r="I251" s="35" t="s">
        <v>703</v>
      </c>
      <c r="J251" s="87" t="s">
        <v>1358</v>
      </c>
      <c r="K251" s="116">
        <v>29990000</v>
      </c>
      <c r="L251" s="105" t="s">
        <v>16</v>
      </c>
      <c r="M251" s="126"/>
      <c r="N251" s="74"/>
      <c r="O251" s="41"/>
      <c r="W251" s="164" t="s">
        <v>47</v>
      </c>
    </row>
    <row r="252" spans="1:23" ht="82.8" x14ac:dyDescent="0.25">
      <c r="A252" s="55" t="s">
        <v>2594</v>
      </c>
      <c r="B252" s="211" t="s">
        <v>2591</v>
      </c>
      <c r="C252" s="35" t="s">
        <v>1372</v>
      </c>
      <c r="D252" s="146" t="s">
        <v>1781</v>
      </c>
      <c r="E252" s="35" t="s">
        <v>373</v>
      </c>
      <c r="F252" s="35" t="s">
        <v>229</v>
      </c>
      <c r="G252" s="35"/>
      <c r="H252" s="35" t="s">
        <v>613</v>
      </c>
      <c r="I252" s="35" t="s">
        <v>2593</v>
      </c>
      <c r="J252" s="87" t="s">
        <v>707</v>
      </c>
      <c r="K252" s="116">
        <v>23990000</v>
      </c>
      <c r="L252" s="105"/>
      <c r="M252" s="126"/>
      <c r="N252" s="74"/>
      <c r="O252" s="41"/>
      <c r="W252" s="164" t="s">
        <v>366</v>
      </c>
    </row>
    <row r="253" spans="1:23" ht="82.8" x14ac:dyDescent="0.25">
      <c r="A253" s="55" t="s">
        <v>2689</v>
      </c>
      <c r="B253" s="211" t="s">
        <v>2591</v>
      </c>
      <c r="C253" s="35" t="s">
        <v>2688</v>
      </c>
      <c r="D253" s="146" t="s">
        <v>1781</v>
      </c>
      <c r="E253" s="35" t="s">
        <v>373</v>
      </c>
      <c r="F253" s="35" t="s">
        <v>229</v>
      </c>
      <c r="G253" s="35"/>
      <c r="H253" s="35" t="s">
        <v>613</v>
      </c>
      <c r="I253" s="35" t="s">
        <v>2593</v>
      </c>
      <c r="J253" s="87" t="s">
        <v>707</v>
      </c>
      <c r="K253" s="116">
        <v>23990000</v>
      </c>
      <c r="L253" s="105"/>
      <c r="M253" s="126"/>
      <c r="N253" s="74"/>
      <c r="O253" s="41"/>
      <c r="W253" s="164" t="s">
        <v>295</v>
      </c>
    </row>
    <row r="254" spans="1:23" ht="69" x14ac:dyDescent="0.25">
      <c r="A254" s="55" t="s">
        <v>2592</v>
      </c>
      <c r="B254" s="211" t="s">
        <v>2591</v>
      </c>
      <c r="C254" s="35" t="s">
        <v>1480</v>
      </c>
      <c r="D254" s="146" t="s">
        <v>1516</v>
      </c>
      <c r="E254" s="35" t="s">
        <v>373</v>
      </c>
      <c r="F254" s="35" t="s">
        <v>229</v>
      </c>
      <c r="G254" s="35"/>
      <c r="H254" s="35" t="s">
        <v>613</v>
      </c>
      <c r="I254" s="35" t="s">
        <v>2593</v>
      </c>
      <c r="J254" s="87" t="s">
        <v>707</v>
      </c>
      <c r="K254" s="116">
        <v>28990000</v>
      </c>
      <c r="L254" s="105"/>
      <c r="M254" s="126"/>
      <c r="N254" s="74"/>
      <c r="O254" s="41"/>
      <c r="W254" s="164" t="s">
        <v>49</v>
      </c>
    </row>
    <row r="255" spans="1:23" ht="69" x14ac:dyDescent="0.25">
      <c r="A255" s="55" t="s">
        <v>1250</v>
      </c>
      <c r="B255" s="211" t="s">
        <v>1300</v>
      </c>
      <c r="C255" s="35" t="s">
        <v>618</v>
      </c>
      <c r="D255" s="146" t="s">
        <v>1777</v>
      </c>
      <c r="E255" s="85" t="s">
        <v>497</v>
      </c>
      <c r="F255" s="35" t="s">
        <v>491</v>
      </c>
      <c r="G255" s="35"/>
      <c r="H255" s="35" t="s">
        <v>613</v>
      </c>
      <c r="I255" s="35" t="s">
        <v>696</v>
      </c>
      <c r="J255" s="87" t="s">
        <v>707</v>
      </c>
      <c r="K255" s="116">
        <v>21990000</v>
      </c>
      <c r="L255" s="105"/>
      <c r="M255" s="126"/>
      <c r="N255" s="74"/>
      <c r="O255" s="41"/>
      <c r="W255" s="164" t="s">
        <v>49</v>
      </c>
    </row>
    <row r="256" spans="1:23" ht="69" x14ac:dyDescent="0.25">
      <c r="A256" s="55" t="s">
        <v>1302</v>
      </c>
      <c r="B256" s="211" t="s">
        <v>1300</v>
      </c>
      <c r="C256" s="35" t="s">
        <v>510</v>
      </c>
      <c r="D256" s="146" t="s">
        <v>1388</v>
      </c>
      <c r="E256" s="85" t="s">
        <v>497</v>
      </c>
      <c r="F256" s="35" t="s">
        <v>491</v>
      </c>
      <c r="G256" s="35"/>
      <c r="H256" s="35" t="s">
        <v>613</v>
      </c>
      <c r="I256" s="35" t="s">
        <v>696</v>
      </c>
      <c r="J256" s="87" t="s">
        <v>707</v>
      </c>
      <c r="K256" s="116">
        <v>27990000</v>
      </c>
      <c r="L256" s="105"/>
      <c r="M256" s="126"/>
      <c r="N256" s="74"/>
      <c r="O256" s="41"/>
      <c r="W256" s="164" t="s">
        <v>49</v>
      </c>
    </row>
    <row r="257" spans="1:23" ht="69" x14ac:dyDescent="0.25">
      <c r="A257" s="55" t="s">
        <v>695</v>
      </c>
      <c r="B257" s="211" t="s">
        <v>2057</v>
      </c>
      <c r="C257" s="35" t="s">
        <v>618</v>
      </c>
      <c r="D257" s="146" t="s">
        <v>1490</v>
      </c>
      <c r="E257" s="85" t="s">
        <v>497</v>
      </c>
      <c r="F257" s="35" t="s">
        <v>491</v>
      </c>
      <c r="G257" s="35"/>
      <c r="H257" s="35" t="s">
        <v>613</v>
      </c>
      <c r="I257" s="35" t="s">
        <v>696</v>
      </c>
      <c r="J257" s="87" t="s">
        <v>611</v>
      </c>
      <c r="K257" s="116">
        <v>22490000</v>
      </c>
      <c r="L257" s="105" t="s">
        <v>16</v>
      </c>
      <c r="M257" s="126"/>
      <c r="N257" s="74"/>
      <c r="O257" s="41"/>
      <c r="W257" s="164" t="s">
        <v>44</v>
      </c>
    </row>
    <row r="258" spans="1:23" ht="69" x14ac:dyDescent="0.25">
      <c r="A258" s="55" t="s">
        <v>698</v>
      </c>
      <c r="B258" s="211" t="s">
        <v>697</v>
      </c>
      <c r="C258" s="35" t="s">
        <v>618</v>
      </c>
      <c r="D258" s="146" t="s">
        <v>1371</v>
      </c>
      <c r="E258" s="85" t="s">
        <v>497</v>
      </c>
      <c r="F258" s="35" t="s">
        <v>491</v>
      </c>
      <c r="G258" s="35"/>
      <c r="H258" s="35" t="s">
        <v>613</v>
      </c>
      <c r="I258" s="35" t="s">
        <v>696</v>
      </c>
      <c r="J258" s="87" t="s">
        <v>611</v>
      </c>
      <c r="K258" s="116">
        <v>22990000</v>
      </c>
      <c r="L258" s="105" t="s">
        <v>16</v>
      </c>
      <c r="M258" s="126"/>
      <c r="N258" s="74"/>
      <c r="O258" s="41"/>
      <c r="W258" s="164" t="s">
        <v>44</v>
      </c>
    </row>
    <row r="259" spans="1:23" ht="69" x14ac:dyDescent="0.25">
      <c r="A259" s="55" t="s">
        <v>614</v>
      </c>
      <c r="B259" s="211" t="s">
        <v>615</v>
      </c>
      <c r="C259" s="35" t="s">
        <v>510</v>
      </c>
      <c r="D259" s="146" t="s">
        <v>1371</v>
      </c>
      <c r="E259" s="85" t="s">
        <v>497</v>
      </c>
      <c r="F259" s="35" t="s">
        <v>491</v>
      </c>
      <c r="G259" s="35"/>
      <c r="H259" s="35" t="s">
        <v>613</v>
      </c>
      <c r="I259" s="35" t="s">
        <v>616</v>
      </c>
      <c r="J259" s="87" t="s">
        <v>611</v>
      </c>
      <c r="K259" s="116">
        <v>28490000</v>
      </c>
      <c r="L259" s="105" t="s">
        <v>16</v>
      </c>
      <c r="M259" s="126"/>
      <c r="N259" s="74"/>
      <c r="O259" s="41"/>
      <c r="W259" s="164" t="s">
        <v>609</v>
      </c>
    </row>
    <row r="260" spans="1:23" s="31" customFormat="1" ht="82.8" x14ac:dyDescent="0.25">
      <c r="A260" s="59" t="s">
        <v>821</v>
      </c>
      <c r="B260" s="200" t="s">
        <v>2058</v>
      </c>
      <c r="C260" s="35" t="s">
        <v>323</v>
      </c>
      <c r="D260" s="88" t="s">
        <v>2059</v>
      </c>
      <c r="E260" s="88" t="s">
        <v>278</v>
      </c>
      <c r="F260" s="35" t="s">
        <v>248</v>
      </c>
      <c r="G260" s="85"/>
      <c r="H260" s="35" t="s">
        <v>354</v>
      </c>
      <c r="I260" s="35" t="s">
        <v>355</v>
      </c>
      <c r="J260" s="35" t="s">
        <v>822</v>
      </c>
      <c r="K260" s="120">
        <v>9990000</v>
      </c>
      <c r="L260" s="105" t="s">
        <v>16</v>
      </c>
      <c r="M260" s="104"/>
      <c r="N260" s="89"/>
      <c r="O260" s="41"/>
      <c r="W260" s="171" t="s">
        <v>48</v>
      </c>
    </row>
    <row r="261" spans="1:23" s="31" customFormat="1" ht="69" x14ac:dyDescent="0.25">
      <c r="A261" s="59" t="s">
        <v>356</v>
      </c>
      <c r="B261" s="200" t="s">
        <v>2060</v>
      </c>
      <c r="C261" s="35" t="s">
        <v>123</v>
      </c>
      <c r="D261" s="88" t="s">
        <v>2061</v>
      </c>
      <c r="E261" s="88" t="s">
        <v>124</v>
      </c>
      <c r="F261" s="35" t="s">
        <v>248</v>
      </c>
      <c r="G261" s="85"/>
      <c r="H261" s="35" t="s">
        <v>354</v>
      </c>
      <c r="I261" s="35" t="s">
        <v>355</v>
      </c>
      <c r="J261" s="35" t="s">
        <v>61</v>
      </c>
      <c r="K261" s="120">
        <v>11990000</v>
      </c>
      <c r="L261" s="105" t="s">
        <v>16</v>
      </c>
      <c r="M261" s="104"/>
      <c r="N261" s="89"/>
      <c r="O261" s="41"/>
      <c r="W261" s="171" t="s">
        <v>47</v>
      </c>
    </row>
    <row r="262" spans="1:23" s="31" customFormat="1" ht="69" x14ac:dyDescent="0.25">
      <c r="A262" s="59" t="s">
        <v>357</v>
      </c>
      <c r="B262" s="200" t="s">
        <v>2062</v>
      </c>
      <c r="C262" s="35" t="s">
        <v>123</v>
      </c>
      <c r="D262" s="88" t="s">
        <v>2063</v>
      </c>
      <c r="E262" s="88" t="s">
        <v>124</v>
      </c>
      <c r="F262" s="35" t="s">
        <v>248</v>
      </c>
      <c r="G262" s="85"/>
      <c r="H262" s="35" t="s">
        <v>354</v>
      </c>
      <c r="I262" s="35" t="s">
        <v>355</v>
      </c>
      <c r="J262" s="35" t="s">
        <v>61</v>
      </c>
      <c r="K262" s="120">
        <v>13490000</v>
      </c>
      <c r="L262" s="105" t="s">
        <v>16</v>
      </c>
      <c r="M262" s="104"/>
      <c r="N262" s="89"/>
      <c r="O262" s="41"/>
      <c r="W262" s="171" t="s">
        <v>47</v>
      </c>
    </row>
    <row r="263" spans="1:23" s="31" customFormat="1" ht="82.8" x14ac:dyDescent="0.25">
      <c r="A263" s="59" t="s">
        <v>1545</v>
      </c>
      <c r="B263" s="200" t="s">
        <v>2064</v>
      </c>
      <c r="C263" s="35" t="s">
        <v>1543</v>
      </c>
      <c r="D263" s="35" t="s">
        <v>1541</v>
      </c>
      <c r="E263" s="35" t="s">
        <v>278</v>
      </c>
      <c r="F263" s="35" t="s">
        <v>1542</v>
      </c>
      <c r="G263" s="85"/>
      <c r="H263" s="35" t="s">
        <v>727</v>
      </c>
      <c r="I263" s="35" t="s">
        <v>1544</v>
      </c>
      <c r="J263" s="87" t="s">
        <v>810</v>
      </c>
      <c r="K263" s="116">
        <v>13750000</v>
      </c>
      <c r="L263" s="105" t="s">
        <v>16</v>
      </c>
      <c r="M263" s="104"/>
      <c r="N263" s="89"/>
      <c r="O263" s="41"/>
      <c r="W263" s="168" t="s">
        <v>47</v>
      </c>
    </row>
    <row r="264" spans="1:23" s="31" customFormat="1" ht="82.8" x14ac:dyDescent="0.25">
      <c r="A264" s="59" t="s">
        <v>1547</v>
      </c>
      <c r="B264" s="200" t="s">
        <v>2065</v>
      </c>
      <c r="C264" s="35" t="s">
        <v>1483</v>
      </c>
      <c r="D264" s="35" t="s">
        <v>1081</v>
      </c>
      <c r="E264" s="35" t="s">
        <v>278</v>
      </c>
      <c r="F264" s="35" t="s">
        <v>1542</v>
      </c>
      <c r="G264" s="85"/>
      <c r="H264" s="35" t="s">
        <v>727</v>
      </c>
      <c r="I264" s="35" t="s">
        <v>1544</v>
      </c>
      <c r="J264" s="87" t="s">
        <v>810</v>
      </c>
      <c r="K264" s="116">
        <v>15900000</v>
      </c>
      <c r="L264" s="105" t="s">
        <v>16</v>
      </c>
      <c r="M264" s="104"/>
      <c r="N264" s="89"/>
      <c r="O264" s="41"/>
      <c r="W264" s="168" t="s">
        <v>47</v>
      </c>
    </row>
    <row r="265" spans="1:23" ht="69" x14ac:dyDescent="0.25">
      <c r="A265" s="59" t="s">
        <v>811</v>
      </c>
      <c r="B265" s="210" t="s">
        <v>2066</v>
      </c>
      <c r="C265" s="35" t="s">
        <v>393</v>
      </c>
      <c r="D265" s="146" t="s">
        <v>1371</v>
      </c>
      <c r="E265" s="85" t="s">
        <v>142</v>
      </c>
      <c r="F265" s="35" t="s">
        <v>230</v>
      </c>
      <c r="G265" s="35"/>
      <c r="H265" s="35" t="s">
        <v>414</v>
      </c>
      <c r="I265" s="35" t="s">
        <v>415</v>
      </c>
      <c r="J265" s="85" t="s">
        <v>824</v>
      </c>
      <c r="K265" s="116">
        <v>11490000</v>
      </c>
      <c r="L265" s="105" t="s">
        <v>16</v>
      </c>
      <c r="M265" s="117"/>
      <c r="N265" s="82"/>
      <c r="W265" s="171" t="s">
        <v>68</v>
      </c>
    </row>
    <row r="266" spans="1:23" ht="69" x14ac:dyDescent="0.25">
      <c r="A266" s="59" t="s">
        <v>1734</v>
      </c>
      <c r="B266" s="210" t="s">
        <v>2067</v>
      </c>
      <c r="C266" s="35" t="s">
        <v>374</v>
      </c>
      <c r="D266" s="146" t="s">
        <v>1371</v>
      </c>
      <c r="E266" s="85" t="s">
        <v>497</v>
      </c>
      <c r="F266" s="35" t="s">
        <v>379</v>
      </c>
      <c r="G266" s="35"/>
      <c r="H266" s="35" t="s">
        <v>414</v>
      </c>
      <c r="I266" s="35" t="s">
        <v>415</v>
      </c>
      <c r="J266" s="85" t="s">
        <v>1733</v>
      </c>
      <c r="K266" s="116">
        <v>15490000</v>
      </c>
      <c r="L266" s="105"/>
      <c r="M266" s="117"/>
      <c r="N266" s="82"/>
      <c r="W266" s="171"/>
    </row>
    <row r="267" spans="1:23" ht="69" x14ac:dyDescent="0.25">
      <c r="A267" s="59" t="s">
        <v>823</v>
      </c>
      <c r="B267" s="210" t="s">
        <v>2068</v>
      </c>
      <c r="C267" s="35" t="s">
        <v>374</v>
      </c>
      <c r="D267" s="146" t="s">
        <v>1371</v>
      </c>
      <c r="E267" s="85" t="s">
        <v>497</v>
      </c>
      <c r="F267" s="35" t="s">
        <v>379</v>
      </c>
      <c r="G267" s="35"/>
      <c r="H267" s="35" t="s">
        <v>414</v>
      </c>
      <c r="I267" s="35" t="s">
        <v>415</v>
      </c>
      <c r="J267" s="85" t="s">
        <v>824</v>
      </c>
      <c r="K267" s="116">
        <v>15850000</v>
      </c>
      <c r="L267" s="105" t="s">
        <v>16</v>
      </c>
      <c r="M267" s="117"/>
      <c r="N267" s="82"/>
      <c r="W267" s="171" t="s">
        <v>68</v>
      </c>
    </row>
    <row r="268" spans="1:23" ht="82.8" x14ac:dyDescent="0.25">
      <c r="A268" s="59" t="s">
        <v>1118</v>
      </c>
      <c r="B268" s="210" t="s">
        <v>2069</v>
      </c>
      <c r="C268" s="35" t="s">
        <v>374</v>
      </c>
      <c r="D268" s="146" t="s">
        <v>1370</v>
      </c>
      <c r="E268" s="35" t="s">
        <v>494</v>
      </c>
      <c r="F268" s="35" t="s">
        <v>379</v>
      </c>
      <c r="G268" s="35"/>
      <c r="H268" s="35" t="s">
        <v>414</v>
      </c>
      <c r="I268" s="35" t="s">
        <v>415</v>
      </c>
      <c r="J268" s="87" t="s">
        <v>822</v>
      </c>
      <c r="K268" s="116">
        <v>15990000</v>
      </c>
      <c r="L268" s="105" t="s">
        <v>16</v>
      </c>
      <c r="M268" s="117"/>
      <c r="N268" s="82"/>
      <c r="W268" s="171" t="s">
        <v>46</v>
      </c>
    </row>
    <row r="269" spans="1:23" ht="82.8" x14ac:dyDescent="0.25">
      <c r="A269" s="59" t="s">
        <v>857</v>
      </c>
      <c r="B269" s="210" t="s">
        <v>2070</v>
      </c>
      <c r="C269" s="35" t="s">
        <v>372</v>
      </c>
      <c r="D269" s="146" t="s">
        <v>1370</v>
      </c>
      <c r="E269" s="35" t="s">
        <v>375</v>
      </c>
      <c r="F269" s="35" t="s">
        <v>230</v>
      </c>
      <c r="G269" s="35"/>
      <c r="H269" s="35" t="s">
        <v>414</v>
      </c>
      <c r="I269" s="35" t="s">
        <v>415</v>
      </c>
      <c r="J269" s="85" t="s">
        <v>824</v>
      </c>
      <c r="K269" s="116">
        <v>21990000</v>
      </c>
      <c r="L269" s="105" t="s">
        <v>16</v>
      </c>
      <c r="M269" s="117"/>
      <c r="N269" s="82"/>
      <c r="W269" s="171" t="s">
        <v>73</v>
      </c>
    </row>
    <row r="270" spans="1:23" ht="82.8" x14ac:dyDescent="0.25">
      <c r="A270" s="59" t="s">
        <v>1481</v>
      </c>
      <c r="B270" s="210" t="s">
        <v>2071</v>
      </c>
      <c r="C270" s="35" t="s">
        <v>393</v>
      </c>
      <c r="D270" s="146" t="s">
        <v>1371</v>
      </c>
      <c r="E270" s="85" t="s">
        <v>142</v>
      </c>
      <c r="F270" s="35" t="s">
        <v>379</v>
      </c>
      <c r="G270" s="35"/>
      <c r="H270" s="35" t="s">
        <v>1355</v>
      </c>
      <c r="I270" s="35" t="s">
        <v>1354</v>
      </c>
      <c r="J270" s="85" t="s">
        <v>1364</v>
      </c>
      <c r="K270" s="116">
        <v>13490000</v>
      </c>
      <c r="L270" s="105" t="s">
        <v>16</v>
      </c>
      <c r="M270" s="117"/>
      <c r="N270" s="82"/>
      <c r="W270" s="171" t="s">
        <v>68</v>
      </c>
    </row>
    <row r="271" spans="1:23" ht="82.8" x14ac:dyDescent="0.25">
      <c r="A271" s="59" t="s">
        <v>1353</v>
      </c>
      <c r="B271" s="210" t="s">
        <v>2072</v>
      </c>
      <c r="C271" s="35" t="s">
        <v>374</v>
      </c>
      <c r="D271" s="146" t="s">
        <v>1370</v>
      </c>
      <c r="E271" s="85" t="s">
        <v>497</v>
      </c>
      <c r="F271" s="35" t="s">
        <v>379</v>
      </c>
      <c r="G271" s="35"/>
      <c r="H271" s="35" t="s">
        <v>1355</v>
      </c>
      <c r="I271" s="35" t="s">
        <v>1354</v>
      </c>
      <c r="J271" s="85" t="s">
        <v>1364</v>
      </c>
      <c r="K271" s="116">
        <v>16990000</v>
      </c>
      <c r="L271" s="105" t="s">
        <v>16</v>
      </c>
      <c r="M271" s="117"/>
      <c r="N271" s="82"/>
      <c r="W271" s="171" t="s">
        <v>68</v>
      </c>
    </row>
    <row r="272" spans="1:23" ht="82.8" x14ac:dyDescent="0.25">
      <c r="A272" s="59" t="s">
        <v>841</v>
      </c>
      <c r="B272" s="210" t="s">
        <v>2073</v>
      </c>
      <c r="C272" s="35" t="s">
        <v>803</v>
      </c>
      <c r="D272" s="146" t="s">
        <v>1370</v>
      </c>
      <c r="E272" s="35" t="s">
        <v>373</v>
      </c>
      <c r="F272" s="35" t="s">
        <v>379</v>
      </c>
      <c r="G272" s="35"/>
      <c r="H272" s="35" t="s">
        <v>688</v>
      </c>
      <c r="I272" s="35" t="s">
        <v>687</v>
      </c>
      <c r="J272" s="85" t="s">
        <v>824</v>
      </c>
      <c r="K272" s="116">
        <v>18990000</v>
      </c>
      <c r="L272" s="105" t="s">
        <v>16</v>
      </c>
      <c r="M272" s="117"/>
      <c r="N272" s="82"/>
      <c r="W272" s="171" t="s">
        <v>47</v>
      </c>
    </row>
    <row r="273" spans="1:23" ht="69" x14ac:dyDescent="0.25">
      <c r="A273" s="59" t="s">
        <v>876</v>
      </c>
      <c r="B273" s="210" t="s">
        <v>2074</v>
      </c>
      <c r="C273" s="35" t="s">
        <v>738</v>
      </c>
      <c r="D273" s="35" t="s">
        <v>1081</v>
      </c>
      <c r="E273" s="35" t="s">
        <v>587</v>
      </c>
      <c r="F273" s="35" t="s">
        <v>379</v>
      </c>
      <c r="G273" s="35"/>
      <c r="H273" s="35" t="s">
        <v>797</v>
      </c>
      <c r="I273" s="35" t="s">
        <v>687</v>
      </c>
      <c r="J273" s="85" t="s">
        <v>330</v>
      </c>
      <c r="K273" s="116">
        <v>21990000</v>
      </c>
      <c r="L273" s="105" t="s">
        <v>16</v>
      </c>
      <c r="M273" s="117"/>
      <c r="N273" s="82"/>
      <c r="W273" s="171" t="s">
        <v>854</v>
      </c>
    </row>
    <row r="274" spans="1:23" ht="82.8" x14ac:dyDescent="0.25">
      <c r="A274" s="59" t="s">
        <v>1366</v>
      </c>
      <c r="B274" s="210" t="s">
        <v>2075</v>
      </c>
      <c r="C274" s="35" t="s">
        <v>1372</v>
      </c>
      <c r="D274" s="146" t="s">
        <v>1371</v>
      </c>
      <c r="E274" s="35" t="s">
        <v>1367</v>
      </c>
      <c r="F274" s="35" t="s">
        <v>1369</v>
      </c>
      <c r="G274" s="35"/>
      <c r="H274" s="35" t="s">
        <v>668</v>
      </c>
      <c r="I274" s="35" t="s">
        <v>1368</v>
      </c>
      <c r="J274" s="85" t="s">
        <v>824</v>
      </c>
      <c r="K274" s="116">
        <v>20490000</v>
      </c>
      <c r="L274" s="105" t="s">
        <v>16</v>
      </c>
      <c r="M274" s="117"/>
      <c r="N274" s="82"/>
      <c r="W274" s="171" t="s">
        <v>48</v>
      </c>
    </row>
    <row r="275" spans="1:23" ht="82.8" x14ac:dyDescent="0.25">
      <c r="A275" s="273" t="s">
        <v>2700</v>
      </c>
      <c r="B275" s="210" t="s">
        <v>2699</v>
      </c>
      <c r="C275" s="35" t="s">
        <v>1372</v>
      </c>
      <c r="D275" s="146" t="s">
        <v>1388</v>
      </c>
      <c r="E275" s="35" t="s">
        <v>1531</v>
      </c>
      <c r="F275" s="35" t="s">
        <v>1369</v>
      </c>
      <c r="G275" s="35"/>
      <c r="H275" s="35" t="s">
        <v>668</v>
      </c>
      <c r="I275" s="35" t="s">
        <v>1368</v>
      </c>
      <c r="J275" s="85" t="s">
        <v>824</v>
      </c>
      <c r="K275" s="116">
        <v>25490000</v>
      </c>
      <c r="L275" s="105" t="s">
        <v>16</v>
      </c>
      <c r="M275" s="117"/>
      <c r="N275" s="82"/>
      <c r="W275" s="171" t="s">
        <v>46</v>
      </c>
    </row>
    <row r="276" spans="1:23" ht="82.8" x14ac:dyDescent="0.25">
      <c r="A276" s="59" t="s">
        <v>2684</v>
      </c>
      <c r="B276" s="210" t="s">
        <v>2683</v>
      </c>
      <c r="C276" s="35" t="s">
        <v>1480</v>
      </c>
      <c r="D276" s="146" t="s">
        <v>1556</v>
      </c>
      <c r="E276" s="35" t="s">
        <v>1531</v>
      </c>
      <c r="F276" s="35" t="s">
        <v>1369</v>
      </c>
      <c r="G276" s="35"/>
      <c r="H276" s="35" t="s">
        <v>668</v>
      </c>
      <c r="I276" s="35" t="s">
        <v>1368</v>
      </c>
      <c r="J276" s="85" t="s">
        <v>824</v>
      </c>
      <c r="K276" s="116">
        <v>29990000</v>
      </c>
      <c r="L276" s="105" t="s">
        <v>16</v>
      </c>
      <c r="M276" s="117"/>
      <c r="N276" s="82"/>
      <c r="W276" s="171" t="s">
        <v>68</v>
      </c>
    </row>
    <row r="277" spans="1:23" ht="82.8" x14ac:dyDescent="0.25">
      <c r="A277" s="59" t="s">
        <v>1464</v>
      </c>
      <c r="B277" s="210" t="s">
        <v>1463</v>
      </c>
      <c r="C277" s="35" t="s">
        <v>1372</v>
      </c>
      <c r="D277" s="146" t="s">
        <v>1370</v>
      </c>
      <c r="E277" s="35" t="s">
        <v>373</v>
      </c>
      <c r="F277" s="35" t="s">
        <v>1462</v>
      </c>
      <c r="G277" s="35"/>
      <c r="H277" s="35" t="s">
        <v>1376</v>
      </c>
      <c r="I277" s="35" t="s">
        <v>1377</v>
      </c>
      <c r="J277" s="85" t="s">
        <v>804</v>
      </c>
      <c r="K277" s="116">
        <v>17490000</v>
      </c>
      <c r="L277" s="105"/>
      <c r="M277" s="117"/>
      <c r="N277" s="82"/>
      <c r="W277" s="171" t="s">
        <v>2595</v>
      </c>
    </row>
    <row r="278" spans="1:23" ht="82.8" x14ac:dyDescent="0.25">
      <c r="A278" s="59" t="s">
        <v>1903</v>
      </c>
      <c r="B278" s="210" t="s">
        <v>1463</v>
      </c>
      <c r="C278" s="35" t="s">
        <v>1480</v>
      </c>
      <c r="D278" s="146" t="s">
        <v>1388</v>
      </c>
      <c r="E278" s="35" t="s">
        <v>373</v>
      </c>
      <c r="F278" s="35" t="s">
        <v>1462</v>
      </c>
      <c r="G278" s="35"/>
      <c r="H278" s="35" t="s">
        <v>1376</v>
      </c>
      <c r="I278" s="35" t="s">
        <v>1377</v>
      </c>
      <c r="J278" s="85" t="s">
        <v>804</v>
      </c>
      <c r="K278" s="116">
        <v>22990000</v>
      </c>
      <c r="L278" s="105"/>
      <c r="M278" s="117"/>
      <c r="N278" s="82"/>
      <c r="W278" s="171" t="s">
        <v>2595</v>
      </c>
    </row>
    <row r="279" spans="1:23" ht="82.8" x14ac:dyDescent="0.25">
      <c r="A279" s="59" t="s">
        <v>1532</v>
      </c>
      <c r="B279" s="210" t="s">
        <v>2076</v>
      </c>
      <c r="C279" s="35" t="s">
        <v>1372</v>
      </c>
      <c r="D279" s="146" t="s">
        <v>1370</v>
      </c>
      <c r="E279" s="35" t="s">
        <v>373</v>
      </c>
      <c r="F279" s="35" t="s">
        <v>1462</v>
      </c>
      <c r="G279" s="35"/>
      <c r="H279" s="35" t="s">
        <v>1376</v>
      </c>
      <c r="I279" s="35" t="s">
        <v>1377</v>
      </c>
      <c r="J279" s="85" t="s">
        <v>824</v>
      </c>
      <c r="K279" s="116">
        <v>22490000</v>
      </c>
      <c r="L279" s="105" t="s">
        <v>16</v>
      </c>
      <c r="M279" s="117"/>
      <c r="N279" s="82"/>
      <c r="W279" s="171" t="s">
        <v>1530</v>
      </c>
    </row>
    <row r="280" spans="1:23" ht="82.8" x14ac:dyDescent="0.25">
      <c r="A280" s="59" t="s">
        <v>1373</v>
      </c>
      <c r="B280" s="210" t="s">
        <v>2077</v>
      </c>
      <c r="C280" s="35" t="s">
        <v>1372</v>
      </c>
      <c r="D280" s="146" t="s">
        <v>1370</v>
      </c>
      <c r="E280" s="35" t="s">
        <v>1374</v>
      </c>
      <c r="F280" s="35" t="s">
        <v>1375</v>
      </c>
      <c r="G280" s="35"/>
      <c r="H280" s="35" t="s">
        <v>1376</v>
      </c>
      <c r="I280" s="35" t="s">
        <v>1377</v>
      </c>
      <c r="J280" s="85" t="s">
        <v>824</v>
      </c>
      <c r="K280" s="116">
        <v>24500000</v>
      </c>
      <c r="L280" s="105" t="s">
        <v>16</v>
      </c>
      <c r="M280" s="117"/>
      <c r="N280" s="82"/>
      <c r="W280" s="171" t="s">
        <v>48</v>
      </c>
    </row>
    <row r="281" spans="1:23" ht="82.8" x14ac:dyDescent="0.25">
      <c r="A281" s="59" t="s">
        <v>1775</v>
      </c>
      <c r="B281" s="210" t="s">
        <v>2078</v>
      </c>
      <c r="C281" s="35" t="s">
        <v>1480</v>
      </c>
      <c r="D281" s="146" t="s">
        <v>1388</v>
      </c>
      <c r="E281" s="35" t="s">
        <v>1374</v>
      </c>
      <c r="F281" s="35" t="s">
        <v>1375</v>
      </c>
      <c r="G281" s="35"/>
      <c r="H281" s="35" t="s">
        <v>1376</v>
      </c>
      <c r="I281" s="35" t="s">
        <v>1377</v>
      </c>
      <c r="J281" s="85" t="s">
        <v>824</v>
      </c>
      <c r="K281" s="116">
        <v>31490000</v>
      </c>
      <c r="L281" s="105" t="s">
        <v>16</v>
      </c>
      <c r="M281" s="117"/>
      <c r="N281" s="82"/>
      <c r="W281" s="171" t="s">
        <v>48</v>
      </c>
    </row>
    <row r="282" spans="1:23" s="31" customFormat="1" ht="92.25" customHeight="1" x14ac:dyDescent="0.25">
      <c r="A282" s="59" t="s">
        <v>1632</v>
      </c>
      <c r="B282" s="200" t="s">
        <v>2079</v>
      </c>
      <c r="C282" s="35" t="s">
        <v>323</v>
      </c>
      <c r="D282" s="124" t="s">
        <v>1633</v>
      </c>
      <c r="E282" s="86" t="s">
        <v>278</v>
      </c>
      <c r="F282" s="35" t="s">
        <v>232</v>
      </c>
      <c r="G282" s="85"/>
      <c r="H282" s="35" t="s">
        <v>1634</v>
      </c>
      <c r="I282" s="35" t="s">
        <v>392</v>
      </c>
      <c r="J282" s="85" t="s">
        <v>824</v>
      </c>
      <c r="K282" s="116">
        <v>11990000</v>
      </c>
      <c r="L282" s="105" t="s">
        <v>16</v>
      </c>
      <c r="M282" s="104"/>
      <c r="N282" s="89"/>
      <c r="O282" s="41"/>
      <c r="W282" s="168" t="s">
        <v>507</v>
      </c>
    </row>
    <row r="283" spans="1:23" s="31" customFormat="1" ht="92.25" customHeight="1" x14ac:dyDescent="0.25">
      <c r="A283" s="59" t="s">
        <v>1218</v>
      </c>
      <c r="B283" s="200" t="s">
        <v>2587</v>
      </c>
      <c r="C283" s="35" t="s">
        <v>374</v>
      </c>
      <c r="D283" s="35" t="s">
        <v>1549</v>
      </c>
      <c r="E283" s="35" t="s">
        <v>373</v>
      </c>
      <c r="F283" s="35" t="s">
        <v>1217</v>
      </c>
      <c r="G283" s="190"/>
      <c r="H283" s="35" t="s">
        <v>394</v>
      </c>
      <c r="I283" s="35" t="s">
        <v>392</v>
      </c>
      <c r="J283" s="87" t="s">
        <v>41</v>
      </c>
      <c r="K283" s="116">
        <v>14500000</v>
      </c>
      <c r="L283" s="105" t="s">
        <v>16</v>
      </c>
      <c r="M283" s="104"/>
      <c r="N283" s="89"/>
      <c r="O283" s="41"/>
      <c r="W283" s="168" t="s">
        <v>1193</v>
      </c>
    </row>
    <row r="284" spans="1:23" s="31" customFormat="1" ht="92.25" customHeight="1" x14ac:dyDescent="0.25">
      <c r="A284" s="59" t="s">
        <v>781</v>
      </c>
      <c r="B284" s="200" t="s">
        <v>2080</v>
      </c>
      <c r="C284" s="35" t="s">
        <v>434</v>
      </c>
      <c r="D284" s="146" t="s">
        <v>1550</v>
      </c>
      <c r="E284" s="35" t="s">
        <v>141</v>
      </c>
      <c r="F284" s="35" t="s">
        <v>232</v>
      </c>
      <c r="G284" s="85"/>
      <c r="H284" s="35" t="s">
        <v>730</v>
      </c>
      <c r="I284" s="35" t="s">
        <v>729</v>
      </c>
      <c r="J284" s="87" t="s">
        <v>41</v>
      </c>
      <c r="K284" s="116">
        <v>12490000</v>
      </c>
      <c r="L284" s="105" t="s">
        <v>16</v>
      </c>
      <c r="M284" s="104"/>
      <c r="N284" s="89"/>
      <c r="O284" s="41"/>
      <c r="W284" s="168" t="s">
        <v>295</v>
      </c>
    </row>
    <row r="285" spans="1:23" s="31" customFormat="1" ht="92.25" customHeight="1" x14ac:dyDescent="0.25">
      <c r="A285" s="59" t="s">
        <v>731</v>
      </c>
      <c r="B285" s="200" t="s">
        <v>2081</v>
      </c>
      <c r="C285" s="35" t="s">
        <v>374</v>
      </c>
      <c r="D285" s="35" t="s">
        <v>1551</v>
      </c>
      <c r="E285" s="35" t="s">
        <v>373</v>
      </c>
      <c r="F285" s="35" t="s">
        <v>232</v>
      </c>
      <c r="G285" s="85"/>
      <c r="H285" s="35" t="s">
        <v>730</v>
      </c>
      <c r="I285" s="35" t="s">
        <v>729</v>
      </c>
      <c r="J285" s="87" t="s">
        <v>41</v>
      </c>
      <c r="K285" s="116" t="s">
        <v>30</v>
      </c>
      <c r="L285" s="105"/>
      <c r="M285" s="104"/>
      <c r="N285" s="89"/>
      <c r="O285" s="41"/>
      <c r="W285" s="168" t="s">
        <v>295</v>
      </c>
    </row>
    <row r="286" spans="1:23" s="31" customFormat="1" ht="92.25" customHeight="1" x14ac:dyDescent="0.25">
      <c r="A286" s="59" t="s">
        <v>1196</v>
      </c>
      <c r="B286" s="200" t="s">
        <v>2082</v>
      </c>
      <c r="C286" s="35" t="s">
        <v>374</v>
      </c>
      <c r="D286" s="35" t="s">
        <v>1551</v>
      </c>
      <c r="E286" s="35" t="s">
        <v>373</v>
      </c>
      <c r="F286" s="35" t="s">
        <v>1195</v>
      </c>
      <c r="G286" s="85"/>
      <c r="H286" s="35" t="s">
        <v>730</v>
      </c>
      <c r="I286" s="35" t="s">
        <v>729</v>
      </c>
      <c r="J286" s="87" t="s">
        <v>804</v>
      </c>
      <c r="K286" s="116">
        <v>14990000</v>
      </c>
      <c r="L286" s="105" t="s">
        <v>16</v>
      </c>
      <c r="M286" s="104"/>
      <c r="N286" s="89"/>
      <c r="O286" s="41"/>
      <c r="W286" s="168" t="s">
        <v>1193</v>
      </c>
    </row>
    <row r="287" spans="1:23" s="31" customFormat="1" ht="92.25" customHeight="1" x14ac:dyDescent="0.25">
      <c r="A287" s="59" t="s">
        <v>791</v>
      </c>
      <c r="B287" s="200" t="s">
        <v>2083</v>
      </c>
      <c r="C287" s="35" t="s">
        <v>434</v>
      </c>
      <c r="D287" s="146" t="s">
        <v>1552</v>
      </c>
      <c r="E287" s="35" t="s">
        <v>141</v>
      </c>
      <c r="F287" s="35" t="s">
        <v>232</v>
      </c>
      <c r="G287" s="85"/>
      <c r="H287" s="35" t="s">
        <v>730</v>
      </c>
      <c r="I287" s="35" t="s">
        <v>729</v>
      </c>
      <c r="J287" s="87" t="s">
        <v>790</v>
      </c>
      <c r="K287" s="116">
        <v>9990000</v>
      </c>
      <c r="L287" s="105" t="s">
        <v>16</v>
      </c>
      <c r="M287" s="104"/>
      <c r="N287" s="89"/>
      <c r="O287" s="41"/>
      <c r="W287" s="168"/>
    </row>
    <row r="288" spans="1:23" s="31" customFormat="1" ht="92.25" customHeight="1" x14ac:dyDescent="0.25">
      <c r="A288" s="59" t="s">
        <v>842</v>
      </c>
      <c r="B288" s="200" t="s">
        <v>2084</v>
      </c>
      <c r="C288" s="35" t="s">
        <v>434</v>
      </c>
      <c r="D288" s="146" t="s">
        <v>1552</v>
      </c>
      <c r="E288" s="35" t="s">
        <v>141</v>
      </c>
      <c r="F288" s="35" t="s">
        <v>232</v>
      </c>
      <c r="G288" s="85"/>
      <c r="H288" s="35" t="s">
        <v>730</v>
      </c>
      <c r="I288" s="35" t="s">
        <v>729</v>
      </c>
      <c r="J288" s="87" t="s">
        <v>826</v>
      </c>
      <c r="K288" s="116">
        <v>10200000</v>
      </c>
      <c r="L288" s="105" t="s">
        <v>16</v>
      </c>
      <c r="M288" s="104"/>
      <c r="N288" s="89"/>
      <c r="O288" s="41"/>
      <c r="W288" s="168" t="s">
        <v>1216</v>
      </c>
    </row>
    <row r="289" spans="1:23" s="31" customFormat="1" ht="92.25" customHeight="1" x14ac:dyDescent="0.25">
      <c r="A289" s="59" t="s">
        <v>1391</v>
      </c>
      <c r="B289" s="200" t="s">
        <v>2085</v>
      </c>
      <c r="C289" s="35" t="s">
        <v>434</v>
      </c>
      <c r="D289" s="146" t="s">
        <v>1131</v>
      </c>
      <c r="E289" s="35" t="s">
        <v>141</v>
      </c>
      <c r="F289" s="35" t="s">
        <v>232</v>
      </c>
      <c r="G289" s="85"/>
      <c r="H289" s="35" t="s">
        <v>730</v>
      </c>
      <c r="I289" s="35" t="s">
        <v>729</v>
      </c>
      <c r="J289" s="87" t="s">
        <v>826</v>
      </c>
      <c r="K289" s="116">
        <v>12490000</v>
      </c>
      <c r="L289" s="105" t="s">
        <v>16</v>
      </c>
      <c r="M289" s="104"/>
      <c r="N289" s="89"/>
      <c r="O289" s="41"/>
      <c r="W289" s="168" t="s">
        <v>48</v>
      </c>
    </row>
    <row r="290" spans="1:23" s="31" customFormat="1" ht="92.25" customHeight="1" x14ac:dyDescent="0.25">
      <c r="A290" s="59" t="s">
        <v>1147</v>
      </c>
      <c r="B290" s="200" t="s">
        <v>2086</v>
      </c>
      <c r="C290" s="35" t="s">
        <v>374</v>
      </c>
      <c r="D290" s="35" t="s">
        <v>1553</v>
      </c>
      <c r="E290" s="35" t="s">
        <v>373</v>
      </c>
      <c r="F290" s="35" t="s">
        <v>232</v>
      </c>
      <c r="G290" s="85"/>
      <c r="H290" s="35" t="s">
        <v>730</v>
      </c>
      <c r="I290" s="35" t="s">
        <v>729</v>
      </c>
      <c r="J290" s="87" t="s">
        <v>826</v>
      </c>
      <c r="K290" s="116">
        <v>15350000</v>
      </c>
      <c r="L290" s="105" t="s">
        <v>16</v>
      </c>
      <c r="M290" s="104"/>
      <c r="N290" s="89"/>
      <c r="O290" s="41"/>
      <c r="W290" s="168" t="s">
        <v>1215</v>
      </c>
    </row>
    <row r="291" spans="1:23" s="31" customFormat="1" ht="92.25" customHeight="1" x14ac:dyDescent="0.25">
      <c r="A291" s="59" t="s">
        <v>1389</v>
      </c>
      <c r="B291" s="200" t="s">
        <v>2087</v>
      </c>
      <c r="C291" s="35" t="s">
        <v>374</v>
      </c>
      <c r="D291" s="35" t="s">
        <v>1390</v>
      </c>
      <c r="E291" s="35" t="s">
        <v>373</v>
      </c>
      <c r="F291" s="35" t="s">
        <v>232</v>
      </c>
      <c r="G291" s="85"/>
      <c r="H291" s="35" t="s">
        <v>730</v>
      </c>
      <c r="I291" s="35" t="s">
        <v>729</v>
      </c>
      <c r="J291" s="87" t="s">
        <v>826</v>
      </c>
      <c r="K291" s="116">
        <v>15990000</v>
      </c>
      <c r="L291" s="105" t="s">
        <v>16</v>
      </c>
      <c r="M291" s="104"/>
      <c r="N291" s="89"/>
      <c r="O291" s="41"/>
      <c r="W291" s="168" t="s">
        <v>48</v>
      </c>
    </row>
    <row r="292" spans="1:23" s="31" customFormat="1" ht="92.25" customHeight="1" x14ac:dyDescent="0.25">
      <c r="A292" s="59" t="s">
        <v>851</v>
      </c>
      <c r="B292" s="200" t="s">
        <v>2088</v>
      </c>
      <c r="C292" s="35" t="s">
        <v>374</v>
      </c>
      <c r="D292" s="35" t="s">
        <v>1390</v>
      </c>
      <c r="E292" s="35" t="s">
        <v>378</v>
      </c>
      <c r="F292" s="35" t="s">
        <v>232</v>
      </c>
      <c r="G292" s="85"/>
      <c r="H292" s="35" t="s">
        <v>825</v>
      </c>
      <c r="I292" s="35" t="s">
        <v>729</v>
      </c>
      <c r="J292" s="87" t="s">
        <v>826</v>
      </c>
      <c r="K292" s="116">
        <v>17490000</v>
      </c>
      <c r="L292" s="105" t="s">
        <v>16</v>
      </c>
      <c r="M292" s="104"/>
      <c r="N292" s="89"/>
      <c r="O292" s="41"/>
      <c r="W292" s="168" t="s">
        <v>1207</v>
      </c>
    </row>
    <row r="293" spans="1:23" s="31" customFormat="1" ht="92.25" customHeight="1" x14ac:dyDescent="0.25">
      <c r="A293" s="59" t="s">
        <v>865</v>
      </c>
      <c r="B293" s="200" t="s">
        <v>2089</v>
      </c>
      <c r="C293" s="35" t="s">
        <v>372</v>
      </c>
      <c r="D293" s="35" t="s">
        <v>1390</v>
      </c>
      <c r="E293" s="35" t="s">
        <v>378</v>
      </c>
      <c r="F293" s="35" t="s">
        <v>232</v>
      </c>
      <c r="G293" s="85"/>
      <c r="H293" s="35" t="s">
        <v>825</v>
      </c>
      <c r="I293" s="35" t="s">
        <v>729</v>
      </c>
      <c r="J293" s="87" t="s">
        <v>826</v>
      </c>
      <c r="K293" s="116">
        <v>21990000</v>
      </c>
      <c r="L293" s="105" t="s">
        <v>16</v>
      </c>
      <c r="M293" s="104"/>
      <c r="N293" s="89"/>
      <c r="O293" s="41"/>
      <c r="W293" s="168" t="s">
        <v>44</v>
      </c>
    </row>
    <row r="294" spans="1:23" s="31" customFormat="1" ht="92.25" customHeight="1" x14ac:dyDescent="0.25">
      <c r="A294" s="59" t="s">
        <v>827</v>
      </c>
      <c r="B294" s="200" t="s">
        <v>2090</v>
      </c>
      <c r="C294" s="35" t="s">
        <v>372</v>
      </c>
      <c r="D294" s="35" t="s">
        <v>1390</v>
      </c>
      <c r="E294" s="35" t="s">
        <v>378</v>
      </c>
      <c r="F294" s="35" t="s">
        <v>232</v>
      </c>
      <c r="G294" s="85"/>
      <c r="H294" s="35" t="s">
        <v>825</v>
      </c>
      <c r="I294" s="35" t="s">
        <v>729</v>
      </c>
      <c r="J294" s="87" t="s">
        <v>826</v>
      </c>
      <c r="K294" s="116">
        <v>23990000</v>
      </c>
      <c r="L294" s="105" t="s">
        <v>16</v>
      </c>
      <c r="M294" s="104"/>
      <c r="N294" s="89"/>
      <c r="O294" s="41"/>
      <c r="W294" s="168" t="s">
        <v>44</v>
      </c>
    </row>
    <row r="295" spans="1:23" s="31" customFormat="1" ht="92.25" customHeight="1" x14ac:dyDescent="0.25">
      <c r="A295" s="59" t="s">
        <v>2770</v>
      </c>
      <c r="B295" s="200" t="s">
        <v>2769</v>
      </c>
      <c r="C295" s="35" t="s">
        <v>1519</v>
      </c>
      <c r="D295" s="146" t="s">
        <v>1131</v>
      </c>
      <c r="E295" s="35" t="s">
        <v>373</v>
      </c>
      <c r="F295" s="35" t="s">
        <v>232</v>
      </c>
      <c r="G295" s="85"/>
      <c r="H295" s="35" t="s">
        <v>730</v>
      </c>
      <c r="I295" s="35" t="s">
        <v>729</v>
      </c>
      <c r="J295" s="87" t="s">
        <v>826</v>
      </c>
      <c r="K295" s="116">
        <v>17200000</v>
      </c>
      <c r="L295" s="105" t="s">
        <v>16</v>
      </c>
      <c r="M295" s="104"/>
      <c r="N295" s="89"/>
      <c r="O295" s="41"/>
      <c r="W295" s="168" t="s">
        <v>73</v>
      </c>
    </row>
    <row r="296" spans="1:23" s="31" customFormat="1" ht="82.8" x14ac:dyDescent="0.25">
      <c r="A296" s="59" t="s">
        <v>1538</v>
      </c>
      <c r="B296" s="200" t="s">
        <v>2091</v>
      </c>
      <c r="C296" s="35" t="s">
        <v>1539</v>
      </c>
      <c r="D296" s="35" t="s">
        <v>1081</v>
      </c>
      <c r="E296" s="35" t="s">
        <v>278</v>
      </c>
      <c r="F296" s="35" t="s">
        <v>231</v>
      </c>
      <c r="G296" s="85"/>
      <c r="H296" s="35" t="s">
        <v>1540</v>
      </c>
      <c r="I296" s="35" t="s">
        <v>1523</v>
      </c>
      <c r="J296" s="87" t="s">
        <v>810</v>
      </c>
      <c r="K296" s="116">
        <v>18490000</v>
      </c>
      <c r="L296" s="105" t="s">
        <v>16</v>
      </c>
      <c r="M296" s="104"/>
      <c r="N296" s="89"/>
      <c r="O296" s="41"/>
      <c r="W296" s="168" t="s">
        <v>47</v>
      </c>
    </row>
    <row r="297" spans="1:23" ht="69" x14ac:dyDescent="0.25">
      <c r="A297" s="273" t="s">
        <v>2675</v>
      </c>
      <c r="B297" s="210" t="s">
        <v>2674</v>
      </c>
      <c r="C297" s="35" t="s">
        <v>1519</v>
      </c>
      <c r="D297" s="146" t="s">
        <v>1131</v>
      </c>
      <c r="E297" s="35" t="s">
        <v>373</v>
      </c>
      <c r="F297" s="35" t="s">
        <v>1383</v>
      </c>
      <c r="G297" s="35"/>
      <c r="H297" s="35" t="s">
        <v>797</v>
      </c>
      <c r="I297" s="35" t="s">
        <v>1529</v>
      </c>
      <c r="J297" s="85" t="s">
        <v>824</v>
      </c>
      <c r="K297" s="116">
        <v>20500000</v>
      </c>
      <c r="L297" s="105" t="s">
        <v>16</v>
      </c>
      <c r="M297" s="117"/>
      <c r="N297" s="82"/>
      <c r="W297" s="171" t="s">
        <v>66</v>
      </c>
    </row>
    <row r="298" spans="1:23" ht="69" x14ac:dyDescent="0.25">
      <c r="A298" s="59" t="s">
        <v>1528</v>
      </c>
      <c r="B298" s="210" t="s">
        <v>2092</v>
      </c>
      <c r="C298" s="35" t="s">
        <v>1387</v>
      </c>
      <c r="D298" s="146" t="s">
        <v>1388</v>
      </c>
      <c r="E298" s="35" t="s">
        <v>1531</v>
      </c>
      <c r="F298" s="35" t="s">
        <v>1383</v>
      </c>
      <c r="G298" s="35"/>
      <c r="H298" s="35" t="s">
        <v>797</v>
      </c>
      <c r="I298" s="35" t="s">
        <v>1529</v>
      </c>
      <c r="J298" s="85" t="s">
        <v>824</v>
      </c>
      <c r="K298" s="116">
        <v>25990000</v>
      </c>
      <c r="L298" s="105" t="s">
        <v>16</v>
      </c>
      <c r="M298" s="117"/>
      <c r="N298" s="82"/>
      <c r="W298" s="171" t="s">
        <v>1530</v>
      </c>
    </row>
    <row r="299" spans="1:23" ht="69" x14ac:dyDescent="0.25">
      <c r="A299" s="59" t="s">
        <v>2772</v>
      </c>
      <c r="B299" s="210" t="s">
        <v>2771</v>
      </c>
      <c r="C299" s="35" t="s">
        <v>1480</v>
      </c>
      <c r="D299" s="146" t="s">
        <v>1370</v>
      </c>
      <c r="E299" s="35" t="s">
        <v>373</v>
      </c>
      <c r="F299" s="35" t="s">
        <v>1383</v>
      </c>
      <c r="G299" s="35"/>
      <c r="H299" s="35" t="s">
        <v>797</v>
      </c>
      <c r="I299" s="35" t="s">
        <v>1529</v>
      </c>
      <c r="J299" s="85" t="s">
        <v>824</v>
      </c>
      <c r="K299" s="116">
        <v>22990000</v>
      </c>
      <c r="L299" s="105" t="s">
        <v>16</v>
      </c>
      <c r="M299" s="117"/>
      <c r="N299" s="82"/>
      <c r="W299" s="171" t="s">
        <v>1530</v>
      </c>
    </row>
    <row r="300" spans="1:23" ht="69" x14ac:dyDescent="0.25">
      <c r="A300" s="59" t="s">
        <v>2583</v>
      </c>
      <c r="B300" s="210" t="s">
        <v>2582</v>
      </c>
      <c r="C300" s="35" t="s">
        <v>1480</v>
      </c>
      <c r="D300" s="146" t="s">
        <v>1388</v>
      </c>
      <c r="E300" s="35" t="s">
        <v>1531</v>
      </c>
      <c r="F300" s="35" t="s">
        <v>1383</v>
      </c>
      <c r="G300" s="35"/>
      <c r="H300" s="35" t="s">
        <v>797</v>
      </c>
      <c r="I300" s="35" t="s">
        <v>1529</v>
      </c>
      <c r="J300" s="85" t="s">
        <v>824</v>
      </c>
      <c r="K300" s="116">
        <v>27990000</v>
      </c>
      <c r="L300" s="105" t="s">
        <v>16</v>
      </c>
      <c r="M300" s="117"/>
      <c r="N300" s="82"/>
      <c r="W300" s="171" t="s">
        <v>1530</v>
      </c>
    </row>
    <row r="301" spans="1:23" s="31" customFormat="1" ht="82.8" x14ac:dyDescent="0.25">
      <c r="A301" s="59" t="s">
        <v>1546</v>
      </c>
      <c r="B301" s="200" t="s">
        <v>2093</v>
      </c>
      <c r="C301" s="35" t="s">
        <v>1543</v>
      </c>
      <c r="D301" s="35" t="s">
        <v>1541</v>
      </c>
      <c r="E301" s="35" t="s">
        <v>278</v>
      </c>
      <c r="F301" s="35" t="s">
        <v>231</v>
      </c>
      <c r="G301" s="85"/>
      <c r="H301" s="35" t="s">
        <v>727</v>
      </c>
      <c r="I301" s="35" t="s">
        <v>1523</v>
      </c>
      <c r="J301" s="87" t="s">
        <v>810</v>
      </c>
      <c r="K301" s="116">
        <v>13750000</v>
      </c>
      <c r="L301" s="105" t="s">
        <v>16</v>
      </c>
      <c r="M301" s="104"/>
      <c r="N301" s="89"/>
      <c r="O301" s="41"/>
      <c r="W301" s="168" t="s">
        <v>47</v>
      </c>
    </row>
    <row r="302" spans="1:23" s="31" customFormat="1" ht="82.8" x14ac:dyDescent="0.25">
      <c r="A302" s="59" t="s">
        <v>1522</v>
      </c>
      <c r="B302" s="200" t="s">
        <v>2094</v>
      </c>
      <c r="C302" s="35" t="s">
        <v>1483</v>
      </c>
      <c r="D302" s="35" t="s">
        <v>1081</v>
      </c>
      <c r="E302" s="35" t="s">
        <v>1524</v>
      </c>
      <c r="F302" s="35" t="s">
        <v>231</v>
      </c>
      <c r="G302" s="85"/>
      <c r="H302" s="35" t="s">
        <v>727</v>
      </c>
      <c r="I302" s="35" t="s">
        <v>1523</v>
      </c>
      <c r="J302" s="87" t="s">
        <v>810</v>
      </c>
      <c r="K302" s="116">
        <v>15490000</v>
      </c>
      <c r="L302" s="105" t="s">
        <v>16</v>
      </c>
      <c r="M302" s="104"/>
      <c r="N302" s="89"/>
      <c r="O302" s="41"/>
      <c r="W302" s="168" t="s">
        <v>1385</v>
      </c>
    </row>
    <row r="303" spans="1:23" s="31" customFormat="1" ht="82.8" x14ac:dyDescent="0.25">
      <c r="A303" s="59" t="s">
        <v>806</v>
      </c>
      <c r="B303" s="200" t="s">
        <v>2095</v>
      </c>
      <c r="C303" s="35" t="s">
        <v>393</v>
      </c>
      <c r="D303" s="146" t="s">
        <v>1527</v>
      </c>
      <c r="E303" s="85" t="s">
        <v>142</v>
      </c>
      <c r="F303" s="35" t="s">
        <v>231</v>
      </c>
      <c r="G303" s="85"/>
      <c r="H303" s="35" t="s">
        <v>727</v>
      </c>
      <c r="I303" s="35" t="s">
        <v>728</v>
      </c>
      <c r="J303" s="87" t="s">
        <v>810</v>
      </c>
      <c r="K303" s="116">
        <v>11990000</v>
      </c>
      <c r="L303" s="105" t="s">
        <v>16</v>
      </c>
      <c r="M303" s="104"/>
      <c r="N303" s="89"/>
      <c r="O303" s="41"/>
      <c r="W303" s="168" t="s">
        <v>47</v>
      </c>
    </row>
    <row r="304" spans="1:23" s="31" customFormat="1" ht="96.6" x14ac:dyDescent="0.25">
      <c r="A304" s="59" t="s">
        <v>1032</v>
      </c>
      <c r="B304" s="200" t="s">
        <v>2096</v>
      </c>
      <c r="C304" s="35" t="s">
        <v>374</v>
      </c>
      <c r="D304" s="146" t="s">
        <v>1134</v>
      </c>
      <c r="E304" s="35" t="s">
        <v>378</v>
      </c>
      <c r="F304" s="35" t="s">
        <v>231</v>
      </c>
      <c r="G304" s="85"/>
      <c r="H304" s="35" t="s">
        <v>727</v>
      </c>
      <c r="I304" s="35" t="s">
        <v>728</v>
      </c>
      <c r="J304" s="87" t="s">
        <v>1033</v>
      </c>
      <c r="K304" s="116">
        <v>18490000</v>
      </c>
      <c r="L304" s="105" t="s">
        <v>16</v>
      </c>
      <c r="M304" s="104"/>
      <c r="N304" s="89"/>
      <c r="O304" s="41"/>
      <c r="W304" s="168" t="s">
        <v>1215</v>
      </c>
    </row>
    <row r="305" spans="1:254" s="31" customFormat="1" ht="82.8" x14ac:dyDescent="0.25">
      <c r="A305" s="59" t="s">
        <v>1304</v>
      </c>
      <c r="B305" s="200" t="s">
        <v>2097</v>
      </c>
      <c r="C305" s="35" t="s">
        <v>374</v>
      </c>
      <c r="D305" s="146" t="s">
        <v>1131</v>
      </c>
      <c r="E305" s="35" t="s">
        <v>373</v>
      </c>
      <c r="F305" s="35" t="s">
        <v>231</v>
      </c>
      <c r="G305" s="85"/>
      <c r="H305" s="35" t="s">
        <v>727</v>
      </c>
      <c r="I305" s="35" t="s">
        <v>728</v>
      </c>
      <c r="J305" s="85" t="s">
        <v>824</v>
      </c>
      <c r="K305" s="116">
        <v>15490000</v>
      </c>
      <c r="L305" s="105" t="s">
        <v>16</v>
      </c>
      <c r="M305" s="104"/>
      <c r="N305" s="89"/>
      <c r="O305" s="41"/>
      <c r="W305" s="168" t="s">
        <v>46</v>
      </c>
    </row>
    <row r="306" spans="1:254" s="31" customFormat="1" ht="82.8" x14ac:dyDescent="0.25">
      <c r="A306" s="59" t="s">
        <v>855</v>
      </c>
      <c r="B306" s="200" t="s">
        <v>2098</v>
      </c>
      <c r="C306" s="35" t="s">
        <v>374</v>
      </c>
      <c r="D306" s="146" t="s">
        <v>1134</v>
      </c>
      <c r="E306" s="35" t="s">
        <v>373</v>
      </c>
      <c r="F306" s="35" t="s">
        <v>231</v>
      </c>
      <c r="G306" s="85"/>
      <c r="H306" s="35" t="s">
        <v>727</v>
      </c>
      <c r="I306" s="35" t="s">
        <v>728</v>
      </c>
      <c r="J306" s="85" t="s">
        <v>824</v>
      </c>
      <c r="K306" s="116">
        <v>16990000</v>
      </c>
      <c r="L306" s="105" t="s">
        <v>16</v>
      </c>
      <c r="M306" s="104"/>
      <c r="N306" s="89"/>
      <c r="O306" s="41"/>
      <c r="W306" s="168" t="s">
        <v>46</v>
      </c>
    </row>
    <row r="307" spans="1:254" s="31" customFormat="1" ht="82.8" x14ac:dyDescent="0.25">
      <c r="A307" s="59" t="s">
        <v>870</v>
      </c>
      <c r="B307" s="200" t="s">
        <v>2099</v>
      </c>
      <c r="C307" s="35" t="s">
        <v>372</v>
      </c>
      <c r="D307" s="35" t="s">
        <v>1390</v>
      </c>
      <c r="E307" s="35" t="s">
        <v>378</v>
      </c>
      <c r="F307" s="35" t="s">
        <v>231</v>
      </c>
      <c r="G307" s="85"/>
      <c r="H307" s="35" t="s">
        <v>727</v>
      </c>
      <c r="I307" s="35" t="s">
        <v>728</v>
      </c>
      <c r="J307" s="85" t="s">
        <v>824</v>
      </c>
      <c r="K307" s="116">
        <v>23990000</v>
      </c>
      <c r="L307" s="105" t="s">
        <v>16</v>
      </c>
      <c r="M307" s="104"/>
      <c r="N307" s="89"/>
      <c r="O307" s="41"/>
      <c r="W307" s="168" t="s">
        <v>46</v>
      </c>
    </row>
    <row r="308" spans="1:254" ht="82.8" x14ac:dyDescent="0.25">
      <c r="A308" s="59" t="s">
        <v>830</v>
      </c>
      <c r="B308" s="210" t="s">
        <v>2100</v>
      </c>
      <c r="C308" s="35" t="s">
        <v>588</v>
      </c>
      <c r="D308" s="35" t="s">
        <v>1271</v>
      </c>
      <c r="E308" s="35" t="s">
        <v>587</v>
      </c>
      <c r="F308" s="35" t="s">
        <v>233</v>
      </c>
      <c r="G308" s="35"/>
      <c r="H308" s="35" t="s">
        <v>380</v>
      </c>
      <c r="I308" s="35" t="s">
        <v>726</v>
      </c>
      <c r="J308" s="85" t="s">
        <v>824</v>
      </c>
      <c r="K308" s="116">
        <v>17490000</v>
      </c>
      <c r="L308" s="105" t="s">
        <v>16</v>
      </c>
      <c r="M308" s="117"/>
      <c r="N308" s="82"/>
      <c r="W308" s="171" t="s">
        <v>44</v>
      </c>
    </row>
    <row r="309" spans="1:254" ht="82.8" x14ac:dyDescent="0.25">
      <c r="A309" s="59" t="s">
        <v>807</v>
      </c>
      <c r="B309" s="210" t="s">
        <v>2101</v>
      </c>
      <c r="C309" s="35" t="s">
        <v>590</v>
      </c>
      <c r="D309" s="35" t="s">
        <v>1548</v>
      </c>
      <c r="E309" s="35" t="s">
        <v>587</v>
      </c>
      <c r="F309" s="35" t="s">
        <v>233</v>
      </c>
      <c r="G309" s="35"/>
      <c r="H309" s="35" t="s">
        <v>688</v>
      </c>
      <c r="I309" s="35" t="s">
        <v>726</v>
      </c>
      <c r="J309" s="85" t="s">
        <v>330</v>
      </c>
      <c r="K309" s="116">
        <v>21490000</v>
      </c>
      <c r="L309" s="105" t="s">
        <v>16</v>
      </c>
      <c r="M309" s="117"/>
      <c r="N309" s="82"/>
      <c r="W309" s="171" t="s">
        <v>46</v>
      </c>
    </row>
    <row r="310" spans="1:254" ht="82.8" x14ac:dyDescent="0.25">
      <c r="A310" s="59" t="s">
        <v>829</v>
      </c>
      <c r="B310" s="210" t="s">
        <v>2102</v>
      </c>
      <c r="C310" s="35" t="s">
        <v>803</v>
      </c>
      <c r="D310" s="146" t="s">
        <v>1370</v>
      </c>
      <c r="E310" s="35" t="s">
        <v>373</v>
      </c>
      <c r="F310" s="35" t="s">
        <v>233</v>
      </c>
      <c r="G310" s="35"/>
      <c r="H310" s="35" t="s">
        <v>688</v>
      </c>
      <c r="I310" s="35" t="s">
        <v>726</v>
      </c>
      <c r="J310" s="85" t="s">
        <v>824</v>
      </c>
      <c r="K310" s="116">
        <v>20490000</v>
      </c>
      <c r="L310" s="105" t="s">
        <v>16</v>
      </c>
      <c r="M310" s="117"/>
      <c r="N310" s="82"/>
      <c r="W310" s="171" t="s">
        <v>44</v>
      </c>
    </row>
    <row r="311" spans="1:254" ht="69" x14ac:dyDescent="0.25">
      <c r="A311" s="59" t="s">
        <v>1482</v>
      </c>
      <c r="B311" s="210" t="s">
        <v>1485</v>
      </c>
      <c r="C311" s="35" t="s">
        <v>1483</v>
      </c>
      <c r="D311" s="35" t="s">
        <v>1081</v>
      </c>
      <c r="E311" s="35" t="s">
        <v>587</v>
      </c>
      <c r="F311" s="35" t="s">
        <v>1383</v>
      </c>
      <c r="G311" s="35"/>
      <c r="H311" s="35" t="s">
        <v>797</v>
      </c>
      <c r="I311" s="35" t="s">
        <v>1484</v>
      </c>
      <c r="J311" s="85" t="s">
        <v>824</v>
      </c>
      <c r="K311" s="116">
        <v>19990000</v>
      </c>
      <c r="L311" s="105" t="s">
        <v>16</v>
      </c>
      <c r="M311" s="117"/>
      <c r="N311" s="82"/>
      <c r="W311" s="171" t="s">
        <v>44</v>
      </c>
    </row>
    <row r="312" spans="1:254" ht="69" x14ac:dyDescent="0.25">
      <c r="A312" s="59" t="s">
        <v>2648</v>
      </c>
      <c r="B312" s="210" t="s">
        <v>2647</v>
      </c>
      <c r="C312" s="35" t="s">
        <v>1539</v>
      </c>
      <c r="D312" s="35" t="s">
        <v>1081</v>
      </c>
      <c r="E312" s="35" t="s">
        <v>278</v>
      </c>
      <c r="F312" s="35" t="s">
        <v>1383</v>
      </c>
      <c r="G312" s="35"/>
      <c r="H312" s="35" t="s">
        <v>797</v>
      </c>
      <c r="I312" s="35" t="s">
        <v>1484</v>
      </c>
      <c r="J312" s="85" t="s">
        <v>824</v>
      </c>
      <c r="K312" s="116">
        <v>21750000</v>
      </c>
      <c r="L312" s="105" t="s">
        <v>16</v>
      </c>
      <c r="M312" s="117"/>
      <c r="N312" s="82"/>
      <c r="W312" s="171" t="s">
        <v>854</v>
      </c>
    </row>
    <row r="313" spans="1:254" ht="82.8" x14ac:dyDescent="0.25">
      <c r="A313" s="59" t="s">
        <v>1386</v>
      </c>
      <c r="B313" s="210" t="s">
        <v>2103</v>
      </c>
      <c r="C313" s="35" t="s">
        <v>1387</v>
      </c>
      <c r="D313" s="146" t="s">
        <v>1388</v>
      </c>
      <c r="E313" s="35" t="s">
        <v>373</v>
      </c>
      <c r="F313" s="35" t="s">
        <v>1383</v>
      </c>
      <c r="G313" s="35"/>
      <c r="H313" s="35" t="s">
        <v>688</v>
      </c>
      <c r="I313" s="35" t="s">
        <v>1384</v>
      </c>
      <c r="J313" s="85" t="s">
        <v>824</v>
      </c>
      <c r="K313" s="116">
        <v>22990000</v>
      </c>
      <c r="L313" s="105" t="s">
        <v>16</v>
      </c>
      <c r="M313" s="117"/>
      <c r="N313" s="82"/>
      <c r="W313" s="171" t="s">
        <v>44</v>
      </c>
    </row>
    <row r="314" spans="1:254" ht="82.8" x14ac:dyDescent="0.25">
      <c r="A314" s="273" t="s">
        <v>2682</v>
      </c>
      <c r="B314" s="210" t="s">
        <v>2681</v>
      </c>
      <c r="C314" s="35" t="s">
        <v>1387</v>
      </c>
      <c r="D314" s="146" t="s">
        <v>1388</v>
      </c>
      <c r="E314" s="35" t="s">
        <v>1531</v>
      </c>
      <c r="F314" s="35" t="s">
        <v>1383</v>
      </c>
      <c r="G314" s="35"/>
      <c r="H314" s="35" t="s">
        <v>688</v>
      </c>
      <c r="I314" s="35" t="s">
        <v>1384</v>
      </c>
      <c r="J314" s="85" t="s">
        <v>824</v>
      </c>
      <c r="K314" s="116">
        <v>23990000</v>
      </c>
      <c r="L314" s="105" t="s">
        <v>16</v>
      </c>
      <c r="M314" s="117"/>
      <c r="N314" s="82"/>
      <c r="W314" s="171" t="s">
        <v>44</v>
      </c>
    </row>
    <row r="315" spans="1:254" ht="82.8" x14ac:dyDescent="0.25">
      <c r="A315" s="59" t="s">
        <v>1381</v>
      </c>
      <c r="B315" s="210" t="s">
        <v>2104</v>
      </c>
      <c r="C315" s="35" t="s">
        <v>1382</v>
      </c>
      <c r="D315" s="146" t="s">
        <v>1388</v>
      </c>
      <c r="E315" s="35" t="s">
        <v>373</v>
      </c>
      <c r="F315" s="35" t="s">
        <v>1383</v>
      </c>
      <c r="G315" s="35"/>
      <c r="H315" s="35" t="s">
        <v>688</v>
      </c>
      <c r="I315" s="35" t="s">
        <v>1384</v>
      </c>
      <c r="J315" s="85" t="s">
        <v>824</v>
      </c>
      <c r="K315" s="116">
        <v>27490000</v>
      </c>
      <c r="L315" s="105" t="s">
        <v>16</v>
      </c>
      <c r="M315" s="117"/>
      <c r="N315" s="82"/>
      <c r="W315" s="171" t="s">
        <v>1385</v>
      </c>
    </row>
    <row r="316" spans="1:254" s="31" customFormat="1" ht="82.8" x14ac:dyDescent="0.25">
      <c r="A316" s="59" t="s">
        <v>1378</v>
      </c>
      <c r="B316" s="225" t="s">
        <v>2105</v>
      </c>
      <c r="C316" s="35" t="s">
        <v>1387</v>
      </c>
      <c r="D316" s="146" t="s">
        <v>1379</v>
      </c>
      <c r="E316" s="35" t="s">
        <v>373</v>
      </c>
      <c r="F316" s="85" t="s">
        <v>1380</v>
      </c>
      <c r="G316" s="35" t="s">
        <v>5</v>
      </c>
      <c r="H316" s="35" t="s">
        <v>666</v>
      </c>
      <c r="I316" s="35" t="s">
        <v>667</v>
      </c>
      <c r="J316" s="85" t="s">
        <v>824</v>
      </c>
      <c r="K316" s="116">
        <v>22490000</v>
      </c>
      <c r="L316" s="105" t="s">
        <v>16</v>
      </c>
      <c r="M316" s="75"/>
      <c r="N316" s="74"/>
      <c r="O316" s="41"/>
      <c r="Q316" s="1"/>
      <c r="R316" s="1"/>
      <c r="S316" s="1"/>
      <c r="T316" s="1"/>
      <c r="U316" s="1"/>
      <c r="V316" s="1"/>
      <c r="W316" s="164" t="s">
        <v>66</v>
      </c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s="31" customFormat="1" ht="82.8" x14ac:dyDescent="0.25">
      <c r="A317" s="273" t="s">
        <v>2702</v>
      </c>
      <c r="B317" s="225" t="s">
        <v>2701</v>
      </c>
      <c r="C317" s="35" t="s">
        <v>1387</v>
      </c>
      <c r="D317" s="146" t="s">
        <v>1379</v>
      </c>
      <c r="E317" s="35" t="s">
        <v>373</v>
      </c>
      <c r="F317" s="85" t="s">
        <v>1380</v>
      </c>
      <c r="G317" s="35" t="s">
        <v>5</v>
      </c>
      <c r="H317" s="35" t="s">
        <v>666</v>
      </c>
      <c r="I317" s="35" t="s">
        <v>667</v>
      </c>
      <c r="J317" s="85" t="s">
        <v>824</v>
      </c>
      <c r="K317" s="116">
        <v>21800000</v>
      </c>
      <c r="L317" s="105" t="s">
        <v>16</v>
      </c>
      <c r="M317" s="75"/>
      <c r="N317" s="74"/>
      <c r="O317" s="41"/>
      <c r="Q317" s="1"/>
      <c r="R317" s="1"/>
      <c r="S317" s="1"/>
      <c r="T317" s="1"/>
      <c r="U317" s="1"/>
      <c r="V317" s="1"/>
      <c r="W317" s="164" t="s">
        <v>66</v>
      </c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</row>
    <row r="318" spans="1:254" s="31" customFormat="1" ht="82.8" x14ac:dyDescent="0.25">
      <c r="A318" s="59" t="s">
        <v>2585</v>
      </c>
      <c r="B318" s="225" t="s">
        <v>2584</v>
      </c>
      <c r="C318" s="35" t="s">
        <v>1535</v>
      </c>
      <c r="D318" s="146" t="s">
        <v>1534</v>
      </c>
      <c r="E318" s="35" t="s">
        <v>373</v>
      </c>
      <c r="F318" s="85" t="s">
        <v>2586</v>
      </c>
      <c r="G318" s="35" t="s">
        <v>1537</v>
      </c>
      <c r="H318" s="35" t="s">
        <v>666</v>
      </c>
      <c r="I318" s="35" t="s">
        <v>667</v>
      </c>
      <c r="J318" s="85" t="s">
        <v>824</v>
      </c>
      <c r="K318" s="116">
        <v>26990000</v>
      </c>
      <c r="L318" s="105" t="s">
        <v>16</v>
      </c>
      <c r="M318" s="75"/>
      <c r="N318" s="74"/>
      <c r="O318" s="41"/>
      <c r="Q318" s="1"/>
      <c r="R318" s="1"/>
      <c r="S318" s="1"/>
      <c r="T318" s="1"/>
      <c r="U318" s="1"/>
      <c r="V318" s="1"/>
      <c r="W318" s="164" t="s">
        <v>66</v>
      </c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</row>
    <row r="319" spans="1:254" s="31" customFormat="1" ht="82.8" x14ac:dyDescent="0.25">
      <c r="A319" s="59" t="s">
        <v>1533</v>
      </c>
      <c r="B319" s="225" t="s">
        <v>2106</v>
      </c>
      <c r="C319" s="35" t="s">
        <v>1535</v>
      </c>
      <c r="D319" s="146" t="s">
        <v>1534</v>
      </c>
      <c r="E319" s="35" t="s">
        <v>373</v>
      </c>
      <c r="F319" s="85" t="s">
        <v>1536</v>
      </c>
      <c r="G319" s="35" t="s">
        <v>1537</v>
      </c>
      <c r="H319" s="35" t="s">
        <v>666</v>
      </c>
      <c r="I319" s="35" t="s">
        <v>667</v>
      </c>
      <c r="J319" s="85" t="s">
        <v>824</v>
      </c>
      <c r="K319" s="116">
        <v>26990000</v>
      </c>
      <c r="L319" s="105" t="s">
        <v>16</v>
      </c>
      <c r="M319" s="75"/>
      <c r="N319" s="74"/>
      <c r="O319" s="41"/>
      <c r="Q319" s="1"/>
      <c r="R319" s="1"/>
      <c r="S319" s="1"/>
      <c r="T319" s="1"/>
      <c r="U319" s="1"/>
      <c r="V319" s="1"/>
      <c r="W319" s="164" t="s">
        <v>66</v>
      </c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</row>
    <row r="320" spans="1:254" s="31" customFormat="1" ht="82.8" x14ac:dyDescent="0.25">
      <c r="A320" s="59" t="s">
        <v>859</v>
      </c>
      <c r="B320" s="225" t="s">
        <v>887</v>
      </c>
      <c r="C320" s="35" t="s">
        <v>374</v>
      </c>
      <c r="D320" s="146" t="s">
        <v>1554</v>
      </c>
      <c r="E320" s="35" t="s">
        <v>373</v>
      </c>
      <c r="F320" s="85" t="s">
        <v>888</v>
      </c>
      <c r="G320" s="35"/>
      <c r="H320" s="35" t="s">
        <v>377</v>
      </c>
      <c r="I320" s="35" t="s">
        <v>376</v>
      </c>
      <c r="J320" s="87" t="s">
        <v>41</v>
      </c>
      <c r="K320" s="116">
        <v>19990000</v>
      </c>
      <c r="L320" s="105" t="s">
        <v>16</v>
      </c>
      <c r="M320" s="75"/>
      <c r="N320" s="74"/>
      <c r="O320" s="41"/>
      <c r="Q320" s="1"/>
      <c r="R320" s="1"/>
      <c r="S320" s="1"/>
      <c r="T320" s="1"/>
      <c r="U320" s="1"/>
      <c r="V320" s="1"/>
      <c r="W320" s="164" t="s">
        <v>1193</v>
      </c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</row>
    <row r="321" spans="1:254" ht="75" x14ac:dyDescent="0.25">
      <c r="A321" s="59" t="s">
        <v>1458</v>
      </c>
      <c r="B321" s="210" t="s">
        <v>2107</v>
      </c>
      <c r="C321" s="35" t="s">
        <v>1456</v>
      </c>
      <c r="D321" s="146" t="s">
        <v>1388</v>
      </c>
      <c r="E321" s="35" t="s">
        <v>373</v>
      </c>
      <c r="F321" s="35" t="s">
        <v>233</v>
      </c>
      <c r="G321" s="35"/>
      <c r="H321" s="35" t="s">
        <v>1457</v>
      </c>
      <c r="I321" s="35" t="s">
        <v>726</v>
      </c>
      <c r="J321" s="85" t="s">
        <v>804</v>
      </c>
      <c r="K321" s="116">
        <v>21990000</v>
      </c>
      <c r="L321" s="105"/>
      <c r="M321" s="117"/>
      <c r="N321" s="82"/>
      <c r="W321" s="171" t="s">
        <v>1461</v>
      </c>
    </row>
    <row r="322" spans="1:254" ht="75" x14ac:dyDescent="0.25">
      <c r="A322" s="59" t="s">
        <v>1459</v>
      </c>
      <c r="B322" s="210" t="s">
        <v>2107</v>
      </c>
      <c r="C322" s="35" t="s">
        <v>1456</v>
      </c>
      <c r="D322" s="146" t="s">
        <v>1556</v>
      </c>
      <c r="E322" s="35" t="s">
        <v>373</v>
      </c>
      <c r="F322" s="35" t="s">
        <v>233</v>
      </c>
      <c r="G322" s="35"/>
      <c r="H322" s="35" t="s">
        <v>1457</v>
      </c>
      <c r="I322" s="35" t="s">
        <v>726</v>
      </c>
      <c r="J322" s="85" t="s">
        <v>804</v>
      </c>
      <c r="K322" s="116">
        <v>22990000</v>
      </c>
      <c r="L322" s="105"/>
      <c r="M322" s="117"/>
      <c r="N322" s="82"/>
      <c r="W322" s="171" t="s">
        <v>1461</v>
      </c>
    </row>
    <row r="323" spans="1:254" s="31" customFormat="1" ht="82.8" x14ac:dyDescent="0.25">
      <c r="A323" s="59" t="s">
        <v>1148</v>
      </c>
      <c r="B323" s="225" t="s">
        <v>2108</v>
      </c>
      <c r="C323" s="35" t="s">
        <v>712</v>
      </c>
      <c r="D323" s="162" t="s">
        <v>1525</v>
      </c>
      <c r="E323" s="35" t="s">
        <v>710</v>
      </c>
      <c r="F323" s="85" t="s">
        <v>234</v>
      </c>
      <c r="G323" s="35" t="s">
        <v>1149</v>
      </c>
      <c r="H323" s="35" t="s">
        <v>714</v>
      </c>
      <c r="I323" s="35" t="s">
        <v>713</v>
      </c>
      <c r="J323" s="35" t="s">
        <v>810</v>
      </c>
      <c r="K323" s="116">
        <v>20990000</v>
      </c>
      <c r="L323" s="128" t="s">
        <v>16</v>
      </c>
      <c r="M323" s="75"/>
      <c r="N323" s="74"/>
      <c r="O323" s="41"/>
      <c r="Q323" s="1"/>
      <c r="R323" s="1"/>
      <c r="S323" s="1"/>
      <c r="T323" s="1"/>
      <c r="U323" s="1"/>
      <c r="V323" s="1"/>
      <c r="W323" s="164" t="s">
        <v>840</v>
      </c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s="31" customFormat="1" ht="82.8" x14ac:dyDescent="0.25">
      <c r="A324" s="59" t="s">
        <v>839</v>
      </c>
      <c r="B324" s="225" t="s">
        <v>2109</v>
      </c>
      <c r="C324" s="35" t="s">
        <v>712</v>
      </c>
      <c r="D324" s="162" t="s">
        <v>1526</v>
      </c>
      <c r="E324" s="35" t="s">
        <v>710</v>
      </c>
      <c r="F324" s="85" t="s">
        <v>234</v>
      </c>
      <c r="G324" s="35" t="s">
        <v>711</v>
      </c>
      <c r="H324" s="35" t="s">
        <v>714</v>
      </c>
      <c r="I324" s="35" t="s">
        <v>713</v>
      </c>
      <c r="J324" s="35" t="s">
        <v>810</v>
      </c>
      <c r="K324" s="116">
        <v>22990000</v>
      </c>
      <c r="L324" s="128" t="s">
        <v>16</v>
      </c>
      <c r="M324" s="75"/>
      <c r="N324" s="74"/>
      <c r="O324" s="41"/>
      <c r="Q324" s="1"/>
      <c r="R324" s="1"/>
      <c r="S324" s="1"/>
      <c r="T324" s="1"/>
      <c r="U324" s="1"/>
      <c r="V324" s="1"/>
      <c r="W324" s="164" t="s">
        <v>840</v>
      </c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s="31" customFormat="1" ht="82.2" x14ac:dyDescent="0.25">
      <c r="A325" s="59" t="s">
        <v>715</v>
      </c>
      <c r="B325" s="225" t="s">
        <v>2110</v>
      </c>
      <c r="C325" s="35" t="s">
        <v>712</v>
      </c>
      <c r="D325" s="162" t="s">
        <v>1526</v>
      </c>
      <c r="E325" s="35" t="s">
        <v>710</v>
      </c>
      <c r="F325" s="85" t="s">
        <v>234</v>
      </c>
      <c r="G325" s="35" t="s">
        <v>711</v>
      </c>
      <c r="H325" s="35" t="s">
        <v>714</v>
      </c>
      <c r="I325" s="35" t="s">
        <v>713</v>
      </c>
      <c r="J325" s="35" t="s">
        <v>41</v>
      </c>
      <c r="K325" s="116">
        <v>26990000</v>
      </c>
      <c r="L325" s="128" t="s">
        <v>16</v>
      </c>
      <c r="M325" s="75"/>
      <c r="N325" s="74"/>
      <c r="O325" s="41"/>
      <c r="Q325" s="1"/>
      <c r="R325" s="1"/>
      <c r="S325" s="1"/>
      <c r="T325" s="1"/>
      <c r="U325" s="1"/>
      <c r="V325" s="1"/>
      <c r="W325" s="164" t="s">
        <v>48</v>
      </c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s="31" customFormat="1" ht="69" x14ac:dyDescent="0.25">
      <c r="A326" s="59" t="s">
        <v>815</v>
      </c>
      <c r="B326" s="225" t="s">
        <v>2111</v>
      </c>
      <c r="C326" s="35" t="s">
        <v>751</v>
      </c>
      <c r="D326" s="162" t="s">
        <v>1557</v>
      </c>
      <c r="E326" s="35" t="s">
        <v>710</v>
      </c>
      <c r="F326" s="85" t="s">
        <v>1179</v>
      </c>
      <c r="G326" s="35" t="s">
        <v>813</v>
      </c>
      <c r="H326" s="35" t="s">
        <v>714</v>
      </c>
      <c r="I326" s="35" t="s">
        <v>713</v>
      </c>
      <c r="J326" s="35" t="s">
        <v>812</v>
      </c>
      <c r="K326" s="116">
        <v>24990000</v>
      </c>
      <c r="L326" s="128" t="s">
        <v>16</v>
      </c>
      <c r="M326" s="75"/>
      <c r="N326" s="74"/>
      <c r="O326" s="41"/>
      <c r="Q326" s="1"/>
      <c r="R326" s="1"/>
      <c r="S326" s="1"/>
      <c r="T326" s="1"/>
      <c r="U326" s="1"/>
      <c r="V326" s="1"/>
      <c r="W326" s="164" t="s">
        <v>814</v>
      </c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s="31" customFormat="1" ht="69" x14ac:dyDescent="0.25">
      <c r="A327" s="59" t="s">
        <v>880</v>
      </c>
      <c r="B327" s="225" t="s">
        <v>2112</v>
      </c>
      <c r="C327" s="35" t="s">
        <v>751</v>
      </c>
      <c r="D327" s="162" t="s">
        <v>1558</v>
      </c>
      <c r="E327" s="35" t="s">
        <v>836</v>
      </c>
      <c r="F327" s="85" t="s">
        <v>1179</v>
      </c>
      <c r="G327" s="35" t="s">
        <v>813</v>
      </c>
      <c r="H327" s="35" t="s">
        <v>714</v>
      </c>
      <c r="I327" s="35" t="s">
        <v>713</v>
      </c>
      <c r="J327" s="35" t="s">
        <v>812</v>
      </c>
      <c r="K327" s="116">
        <v>26990000</v>
      </c>
      <c r="L327" s="128" t="s">
        <v>16</v>
      </c>
      <c r="M327" s="75"/>
      <c r="N327" s="74"/>
      <c r="O327" s="41"/>
      <c r="Q327" s="1"/>
      <c r="R327" s="1"/>
      <c r="S327" s="1"/>
      <c r="T327" s="1"/>
      <c r="U327" s="1"/>
      <c r="V327" s="1"/>
      <c r="W327" s="164" t="s">
        <v>814</v>
      </c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s="31" customFormat="1" ht="82.8" x14ac:dyDescent="0.25">
      <c r="A328" s="59" t="s">
        <v>831</v>
      </c>
      <c r="B328" s="225" t="s">
        <v>2113</v>
      </c>
      <c r="C328" s="35" t="s">
        <v>832</v>
      </c>
      <c r="D328" s="162" t="s">
        <v>1559</v>
      </c>
      <c r="E328" s="35" t="s">
        <v>710</v>
      </c>
      <c r="F328" s="85" t="s">
        <v>1179</v>
      </c>
      <c r="G328" s="35" t="s">
        <v>813</v>
      </c>
      <c r="H328" s="35" t="s">
        <v>714</v>
      </c>
      <c r="I328" s="35" t="s">
        <v>713</v>
      </c>
      <c r="J328" s="35" t="s">
        <v>810</v>
      </c>
      <c r="K328" s="116">
        <v>20990000</v>
      </c>
      <c r="L328" s="128" t="s">
        <v>16</v>
      </c>
      <c r="M328" s="75"/>
      <c r="N328" s="74"/>
      <c r="O328" s="41"/>
      <c r="Q328" s="1"/>
      <c r="R328" s="1"/>
      <c r="S328" s="1"/>
      <c r="T328" s="1"/>
      <c r="U328" s="1"/>
      <c r="V328" s="1"/>
      <c r="W328" s="164" t="s">
        <v>68</v>
      </c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s="31" customFormat="1" ht="82.8" x14ac:dyDescent="0.25">
      <c r="A329" s="273" t="s">
        <v>1487</v>
      </c>
      <c r="B329" s="225" t="s">
        <v>2114</v>
      </c>
      <c r="C329" s="35" t="s">
        <v>832</v>
      </c>
      <c r="D329" s="162" t="s">
        <v>750</v>
      </c>
      <c r="E329" s="35" t="s">
        <v>710</v>
      </c>
      <c r="F329" s="85" t="s">
        <v>1179</v>
      </c>
      <c r="G329" s="35" t="s">
        <v>813</v>
      </c>
      <c r="H329" s="35" t="s">
        <v>714</v>
      </c>
      <c r="I329" s="35" t="s">
        <v>713</v>
      </c>
      <c r="J329" s="35" t="s">
        <v>810</v>
      </c>
      <c r="K329" s="116">
        <v>21990000</v>
      </c>
      <c r="L329" s="128" t="s">
        <v>16</v>
      </c>
      <c r="M329" s="75"/>
      <c r="N329" s="74"/>
      <c r="O329" s="41"/>
      <c r="Q329" s="1"/>
      <c r="R329" s="1"/>
      <c r="S329" s="1"/>
      <c r="T329" s="1"/>
      <c r="U329" s="1"/>
      <c r="V329" s="1"/>
      <c r="W329" s="164" t="s">
        <v>44</v>
      </c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s="31" customFormat="1" ht="99.45" customHeight="1" x14ac:dyDescent="0.25">
      <c r="A330" s="59" t="s">
        <v>838</v>
      </c>
      <c r="B330" s="225" t="s">
        <v>2115</v>
      </c>
      <c r="C330" s="35" t="s">
        <v>837</v>
      </c>
      <c r="D330" s="162" t="s">
        <v>749</v>
      </c>
      <c r="E330" s="35" t="s">
        <v>710</v>
      </c>
      <c r="F330" s="85" t="s">
        <v>234</v>
      </c>
      <c r="G330" s="35" t="s">
        <v>813</v>
      </c>
      <c r="H330" s="35" t="s">
        <v>714</v>
      </c>
      <c r="I330" s="35" t="s">
        <v>713</v>
      </c>
      <c r="J330" s="35" t="s">
        <v>810</v>
      </c>
      <c r="K330" s="116">
        <v>27990000</v>
      </c>
      <c r="L330" s="128" t="s">
        <v>16</v>
      </c>
      <c r="M330" s="75"/>
      <c r="N330" s="74"/>
      <c r="O330" s="41"/>
      <c r="Q330" s="1"/>
      <c r="R330" s="1"/>
      <c r="S330" s="1"/>
      <c r="T330" s="1"/>
      <c r="U330" s="1"/>
      <c r="V330" s="1"/>
      <c r="W330" s="164" t="s">
        <v>526</v>
      </c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s="31" customFormat="1" ht="82.8" x14ac:dyDescent="0.25">
      <c r="A331" s="59" t="s">
        <v>834</v>
      </c>
      <c r="B331" s="225" t="s">
        <v>2116</v>
      </c>
      <c r="C331" s="35" t="s">
        <v>837</v>
      </c>
      <c r="D331" s="162" t="s">
        <v>750</v>
      </c>
      <c r="E331" s="35" t="s">
        <v>836</v>
      </c>
      <c r="F331" s="85" t="s">
        <v>234</v>
      </c>
      <c r="G331" s="35" t="s">
        <v>813</v>
      </c>
      <c r="H331" s="35" t="s">
        <v>714</v>
      </c>
      <c r="I331" s="35" t="s">
        <v>713</v>
      </c>
      <c r="J331" s="35" t="s">
        <v>810</v>
      </c>
      <c r="K331" s="116">
        <v>31990000</v>
      </c>
      <c r="L331" s="128" t="s">
        <v>16</v>
      </c>
      <c r="M331" s="75"/>
      <c r="N331" s="74"/>
      <c r="O331" s="41"/>
      <c r="Q331" s="1"/>
      <c r="R331" s="1"/>
      <c r="S331" s="1"/>
      <c r="T331" s="1"/>
      <c r="U331" s="1"/>
      <c r="V331" s="1"/>
      <c r="W331" s="164" t="s">
        <v>526</v>
      </c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s="31" customFormat="1" ht="82.8" x14ac:dyDescent="0.25">
      <c r="A332" s="59" t="s">
        <v>1486</v>
      </c>
      <c r="B332" s="225" t="s">
        <v>2117</v>
      </c>
      <c r="C332" s="35" t="s">
        <v>837</v>
      </c>
      <c r="D332" s="162" t="s">
        <v>750</v>
      </c>
      <c r="E332" s="35" t="s">
        <v>938</v>
      </c>
      <c r="F332" s="85" t="s">
        <v>234</v>
      </c>
      <c r="G332" s="35" t="s">
        <v>813</v>
      </c>
      <c r="H332" s="35" t="s">
        <v>714</v>
      </c>
      <c r="I332" s="35" t="s">
        <v>713</v>
      </c>
      <c r="J332" s="35" t="s">
        <v>810</v>
      </c>
      <c r="K332" s="116">
        <v>32490000</v>
      </c>
      <c r="L332" s="128" t="s">
        <v>16</v>
      </c>
      <c r="M332" s="75"/>
      <c r="N332" s="74"/>
      <c r="O332" s="41"/>
      <c r="Q332" s="1"/>
      <c r="R332" s="1"/>
      <c r="S332" s="1"/>
      <c r="T332" s="1"/>
      <c r="U332" s="1"/>
      <c r="V332" s="1"/>
      <c r="W332" s="164" t="s">
        <v>1170</v>
      </c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96.6" x14ac:dyDescent="0.25">
      <c r="A333" s="147" t="s">
        <v>680</v>
      </c>
      <c r="B333" s="233" t="s">
        <v>2118</v>
      </c>
      <c r="C333" s="35" t="s">
        <v>256</v>
      </c>
      <c r="D333" s="205" t="s">
        <v>1560</v>
      </c>
      <c r="E333" s="206" t="s">
        <v>247</v>
      </c>
      <c r="F333" s="186" t="s">
        <v>664</v>
      </c>
      <c r="G333" s="24"/>
      <c r="H333" s="24" t="s">
        <v>663</v>
      </c>
      <c r="I333" s="24" t="s">
        <v>662</v>
      </c>
      <c r="J333" s="29" t="s">
        <v>88</v>
      </c>
      <c r="K333" s="97">
        <v>42000000</v>
      </c>
      <c r="L333" s="34"/>
      <c r="M333" s="37"/>
      <c r="N333" s="53"/>
      <c r="O333" s="41"/>
      <c r="P333" s="1"/>
      <c r="W333" s="164" t="s">
        <v>49</v>
      </c>
    </row>
    <row r="334" spans="1:254" ht="69" x14ac:dyDescent="0.25">
      <c r="A334" s="147" t="s">
        <v>1823</v>
      </c>
      <c r="B334" s="233" t="s">
        <v>2119</v>
      </c>
      <c r="C334" s="35" t="s">
        <v>837</v>
      </c>
      <c r="D334" s="205" t="s">
        <v>1562</v>
      </c>
      <c r="E334" s="206" t="s">
        <v>894</v>
      </c>
      <c r="F334" s="186" t="s">
        <v>1822</v>
      </c>
      <c r="G334" s="24"/>
      <c r="H334" s="24" t="s">
        <v>663</v>
      </c>
      <c r="I334" s="24" t="s">
        <v>662</v>
      </c>
      <c r="J334" s="29" t="s">
        <v>88</v>
      </c>
      <c r="K334" s="97">
        <v>45000000</v>
      </c>
      <c r="L334" s="34"/>
      <c r="M334" s="37"/>
      <c r="N334" s="53"/>
      <c r="O334" s="41"/>
      <c r="P334" s="1"/>
      <c r="W334" s="164" t="s">
        <v>49</v>
      </c>
    </row>
    <row r="335" spans="1:254" ht="67.2" x14ac:dyDescent="0.25">
      <c r="A335" s="147" t="s">
        <v>1824</v>
      </c>
      <c r="B335" s="233" t="s">
        <v>2119</v>
      </c>
      <c r="C335" s="35" t="s">
        <v>816</v>
      </c>
      <c r="D335" s="205" t="s">
        <v>1563</v>
      </c>
      <c r="E335" s="206" t="s">
        <v>895</v>
      </c>
      <c r="F335" s="186" t="s">
        <v>1822</v>
      </c>
      <c r="G335" s="24"/>
      <c r="H335" s="24" t="s">
        <v>663</v>
      </c>
      <c r="I335" s="24" t="s">
        <v>662</v>
      </c>
      <c r="J335" s="29" t="s">
        <v>88</v>
      </c>
      <c r="K335" s="97">
        <v>49990000</v>
      </c>
      <c r="L335" s="34"/>
      <c r="M335" s="37"/>
      <c r="N335" s="53"/>
      <c r="O335" s="41"/>
      <c r="P335" s="1"/>
      <c r="W335" s="164" t="s">
        <v>49</v>
      </c>
    </row>
    <row r="336" spans="1:254" ht="92.4" x14ac:dyDescent="0.25">
      <c r="A336" s="147" t="s">
        <v>538</v>
      </c>
      <c r="B336" s="233" t="s">
        <v>2120</v>
      </c>
      <c r="C336" s="35" t="s">
        <v>448</v>
      </c>
      <c r="D336" s="205" t="s">
        <v>1562</v>
      </c>
      <c r="E336" s="206" t="s">
        <v>150</v>
      </c>
      <c r="F336" s="186" t="s">
        <v>445</v>
      </c>
      <c r="G336" s="24"/>
      <c r="H336" s="24" t="s">
        <v>446</v>
      </c>
      <c r="I336" s="24" t="s">
        <v>447</v>
      </c>
      <c r="J336" s="29" t="s">
        <v>93</v>
      </c>
      <c r="K336" s="97">
        <v>38990000</v>
      </c>
      <c r="L336" s="34"/>
      <c r="M336" s="37"/>
      <c r="N336" s="53"/>
      <c r="O336" s="41"/>
      <c r="P336" s="1"/>
      <c r="V336" s="41"/>
      <c r="W336" s="171" t="s">
        <v>49</v>
      </c>
    </row>
    <row r="337" spans="1:256" ht="92.4" x14ac:dyDescent="0.25">
      <c r="A337" s="147" t="s">
        <v>1454</v>
      </c>
      <c r="B337" s="233" t="s">
        <v>2120</v>
      </c>
      <c r="C337" s="35" t="s">
        <v>448</v>
      </c>
      <c r="D337" s="205" t="s">
        <v>1562</v>
      </c>
      <c r="E337" s="206" t="s">
        <v>247</v>
      </c>
      <c r="F337" s="186" t="s">
        <v>445</v>
      </c>
      <c r="G337" s="24"/>
      <c r="H337" s="24" t="s">
        <v>446</v>
      </c>
      <c r="I337" s="24" t="s">
        <v>447</v>
      </c>
      <c r="J337" s="29" t="s">
        <v>93</v>
      </c>
      <c r="K337" s="97">
        <v>39990000</v>
      </c>
      <c r="L337" s="34"/>
      <c r="M337" s="37"/>
      <c r="N337" s="53"/>
      <c r="O337" s="41"/>
      <c r="P337" s="1"/>
      <c r="V337" s="41"/>
      <c r="W337" s="171" t="s">
        <v>49</v>
      </c>
    </row>
    <row r="338" spans="1:256" ht="92.4" x14ac:dyDescent="0.25">
      <c r="A338" s="147" t="s">
        <v>1323</v>
      </c>
      <c r="B338" s="233" t="s">
        <v>2121</v>
      </c>
      <c r="C338" s="35" t="s">
        <v>837</v>
      </c>
      <c r="D338" s="205" t="s">
        <v>1562</v>
      </c>
      <c r="E338" s="206" t="s">
        <v>894</v>
      </c>
      <c r="F338" s="186" t="s">
        <v>445</v>
      </c>
      <c r="G338" s="24"/>
      <c r="H338" s="24" t="s">
        <v>793</v>
      </c>
      <c r="I338" s="24" t="s">
        <v>447</v>
      </c>
      <c r="J338" s="29" t="s">
        <v>93</v>
      </c>
      <c r="K338" s="97">
        <v>37990000</v>
      </c>
      <c r="L338" s="34"/>
      <c r="M338" s="37"/>
      <c r="N338" s="53"/>
      <c r="O338" s="41"/>
      <c r="P338" s="1"/>
      <c r="V338" s="41"/>
      <c r="W338" s="171" t="s">
        <v>49</v>
      </c>
    </row>
    <row r="339" spans="1:256" ht="92.4" x14ac:dyDescent="0.25">
      <c r="A339" s="147" t="s">
        <v>1326</v>
      </c>
      <c r="B339" s="233" t="s">
        <v>2121</v>
      </c>
      <c r="C339" s="35" t="s">
        <v>837</v>
      </c>
      <c r="D339" s="205" t="s">
        <v>1563</v>
      </c>
      <c r="E339" s="206" t="s">
        <v>894</v>
      </c>
      <c r="F339" s="186" t="s">
        <v>223</v>
      </c>
      <c r="G339" s="24"/>
      <c r="H339" s="24" t="s">
        <v>793</v>
      </c>
      <c r="I339" s="24" t="s">
        <v>447</v>
      </c>
      <c r="J339" s="29" t="s">
        <v>93</v>
      </c>
      <c r="K339" s="97">
        <v>44990000</v>
      </c>
      <c r="L339" s="34"/>
      <c r="M339" s="37"/>
      <c r="N339" s="53"/>
      <c r="O339" s="41"/>
      <c r="P339" s="1"/>
      <c r="V339" s="41"/>
      <c r="W339" s="171" t="s">
        <v>49</v>
      </c>
    </row>
    <row r="340" spans="1:256" ht="92.4" x14ac:dyDescent="0.25">
      <c r="A340" s="147" t="s">
        <v>817</v>
      </c>
      <c r="B340" s="233" t="s">
        <v>2121</v>
      </c>
      <c r="C340" s="35" t="s">
        <v>816</v>
      </c>
      <c r="D340" s="205" t="s">
        <v>1563</v>
      </c>
      <c r="E340" s="206" t="s">
        <v>894</v>
      </c>
      <c r="F340" s="186" t="s">
        <v>223</v>
      </c>
      <c r="G340" s="24"/>
      <c r="H340" s="24" t="s">
        <v>793</v>
      </c>
      <c r="I340" s="24" t="s">
        <v>447</v>
      </c>
      <c r="J340" s="29" t="s">
        <v>93</v>
      </c>
      <c r="K340" s="97">
        <v>52990000</v>
      </c>
      <c r="L340" s="34"/>
      <c r="M340" s="37"/>
      <c r="N340" s="53"/>
      <c r="O340" s="41"/>
      <c r="P340" s="1"/>
      <c r="V340" s="41"/>
      <c r="W340" s="171" t="s">
        <v>49</v>
      </c>
    </row>
    <row r="341" spans="1:256" ht="92.4" x14ac:dyDescent="0.25">
      <c r="A341" s="147" t="s">
        <v>1162</v>
      </c>
      <c r="B341" s="233" t="s">
        <v>2121</v>
      </c>
      <c r="C341" s="35" t="s">
        <v>816</v>
      </c>
      <c r="D341" s="205" t="s">
        <v>1564</v>
      </c>
      <c r="E341" s="206" t="s">
        <v>894</v>
      </c>
      <c r="F341" s="186" t="s">
        <v>223</v>
      </c>
      <c r="G341" s="24"/>
      <c r="H341" s="24" t="s">
        <v>793</v>
      </c>
      <c r="I341" s="24" t="s">
        <v>447</v>
      </c>
      <c r="J341" s="29" t="s">
        <v>93</v>
      </c>
      <c r="K341" s="97">
        <v>53990000</v>
      </c>
      <c r="L341" s="34"/>
      <c r="M341" s="37"/>
      <c r="N341" s="53"/>
      <c r="O341" s="41"/>
      <c r="P341" s="1"/>
      <c r="V341" s="41"/>
      <c r="W341" s="171" t="s">
        <v>49</v>
      </c>
    </row>
    <row r="342" spans="1:256" ht="92.4" x14ac:dyDescent="0.25">
      <c r="A342" s="147" t="s">
        <v>896</v>
      </c>
      <c r="B342" s="233" t="s">
        <v>2121</v>
      </c>
      <c r="C342" s="35" t="s">
        <v>816</v>
      </c>
      <c r="D342" s="205" t="s">
        <v>1563</v>
      </c>
      <c r="E342" s="206" t="s">
        <v>895</v>
      </c>
      <c r="F342" s="186" t="s">
        <v>223</v>
      </c>
      <c r="G342" s="24"/>
      <c r="H342" s="24" t="s">
        <v>793</v>
      </c>
      <c r="I342" s="24" t="s">
        <v>447</v>
      </c>
      <c r="J342" s="29" t="s">
        <v>93</v>
      </c>
      <c r="K342" s="97">
        <v>56990000</v>
      </c>
      <c r="L342" s="34"/>
      <c r="M342" s="37"/>
      <c r="N342" s="53"/>
      <c r="O342" s="41"/>
      <c r="P342" s="1"/>
      <c r="V342" s="41"/>
      <c r="W342" s="171" t="s">
        <v>49</v>
      </c>
    </row>
    <row r="343" spans="1:256" ht="92.4" x14ac:dyDescent="0.25">
      <c r="A343" s="147" t="s">
        <v>1163</v>
      </c>
      <c r="B343" s="233" t="s">
        <v>2121</v>
      </c>
      <c r="C343" s="35" t="s">
        <v>816</v>
      </c>
      <c r="D343" s="205" t="s">
        <v>1565</v>
      </c>
      <c r="E343" s="206" t="s">
        <v>795</v>
      </c>
      <c r="F343" s="186" t="s">
        <v>223</v>
      </c>
      <c r="G343" s="24"/>
      <c r="H343" s="24" t="s">
        <v>793</v>
      </c>
      <c r="I343" s="24" t="s">
        <v>447</v>
      </c>
      <c r="J343" s="29" t="s">
        <v>93</v>
      </c>
      <c r="K343" s="97">
        <v>82000000</v>
      </c>
      <c r="L343" s="34"/>
      <c r="M343" s="37"/>
      <c r="N343" s="53"/>
      <c r="O343" s="41"/>
      <c r="P343" s="1"/>
      <c r="V343" s="41"/>
      <c r="W343" s="171" t="s">
        <v>49</v>
      </c>
    </row>
    <row r="344" spans="1:256" ht="92.4" x14ac:dyDescent="0.25">
      <c r="A344" s="147" t="s">
        <v>796</v>
      </c>
      <c r="B344" s="233" t="s">
        <v>2121</v>
      </c>
      <c r="C344" s="35" t="s">
        <v>794</v>
      </c>
      <c r="D344" s="205" t="s">
        <v>1563</v>
      </c>
      <c r="E344" s="206" t="s">
        <v>795</v>
      </c>
      <c r="F344" s="186" t="s">
        <v>527</v>
      </c>
      <c r="G344" s="24"/>
      <c r="H344" s="24" t="s">
        <v>793</v>
      </c>
      <c r="I344" s="24" t="s">
        <v>447</v>
      </c>
      <c r="J344" s="29" t="s">
        <v>93</v>
      </c>
      <c r="K344" s="97">
        <v>86990000</v>
      </c>
      <c r="L344" s="34"/>
      <c r="M344" s="37"/>
      <c r="N344" s="53"/>
      <c r="O344" s="41"/>
      <c r="P344" s="1"/>
      <c r="V344" s="41"/>
      <c r="W344" s="171" t="s">
        <v>49</v>
      </c>
    </row>
    <row r="345" spans="1:256" ht="99.75" customHeight="1" x14ac:dyDescent="0.25">
      <c r="A345" s="147" t="s">
        <v>444</v>
      </c>
      <c r="B345" s="233" t="s">
        <v>2122</v>
      </c>
      <c r="C345" s="35" t="s">
        <v>256</v>
      </c>
      <c r="D345" s="205" t="s">
        <v>1561</v>
      </c>
      <c r="E345" s="206" t="s">
        <v>246</v>
      </c>
      <c r="F345" s="186" t="s">
        <v>443</v>
      </c>
      <c r="G345" s="24"/>
      <c r="H345" s="24" t="s">
        <v>442</v>
      </c>
      <c r="I345" s="24" t="s">
        <v>151</v>
      </c>
      <c r="J345" s="29" t="s">
        <v>88</v>
      </c>
      <c r="K345" s="97">
        <v>59990000</v>
      </c>
      <c r="L345" s="34"/>
      <c r="M345" s="37"/>
      <c r="N345" s="53"/>
      <c r="O345" s="41"/>
      <c r="P345" s="1"/>
      <c r="W345" s="164" t="s">
        <v>49</v>
      </c>
    </row>
    <row r="346" spans="1:256" ht="92.4" x14ac:dyDescent="0.25">
      <c r="A346" s="147" t="s">
        <v>531</v>
      </c>
      <c r="B346" s="233" t="s">
        <v>2123</v>
      </c>
      <c r="C346" s="35" t="s">
        <v>448</v>
      </c>
      <c r="D346" s="205" t="s">
        <v>1563</v>
      </c>
      <c r="E346" s="206" t="s">
        <v>246</v>
      </c>
      <c r="F346" s="186" t="s">
        <v>528</v>
      </c>
      <c r="G346" s="24"/>
      <c r="H346" s="24" t="s">
        <v>529</v>
      </c>
      <c r="I346" s="24" t="s">
        <v>530</v>
      </c>
      <c r="J346" s="29" t="s">
        <v>93</v>
      </c>
      <c r="K346" s="97">
        <v>54990000</v>
      </c>
      <c r="L346" s="34"/>
      <c r="M346" s="37"/>
      <c r="N346" s="53"/>
      <c r="O346" s="41"/>
      <c r="P346" s="1"/>
      <c r="V346" s="41"/>
      <c r="W346" s="171" t="s">
        <v>49</v>
      </c>
    </row>
    <row r="347" spans="1:256" ht="92.4" x14ac:dyDescent="0.25">
      <c r="A347" s="147" t="s">
        <v>1360</v>
      </c>
      <c r="B347" s="233" t="s">
        <v>2124</v>
      </c>
      <c r="C347" s="35" t="s">
        <v>816</v>
      </c>
      <c r="D347" s="205" t="s">
        <v>1563</v>
      </c>
      <c r="E347" s="206" t="s">
        <v>1361</v>
      </c>
      <c r="F347" s="186" t="s">
        <v>528</v>
      </c>
      <c r="G347" s="24"/>
      <c r="H347" s="24" t="s">
        <v>1362</v>
      </c>
      <c r="I347" s="24" t="s">
        <v>530</v>
      </c>
      <c r="J347" s="29" t="s">
        <v>93</v>
      </c>
      <c r="K347" s="97">
        <v>64000000</v>
      </c>
      <c r="L347" s="34"/>
      <c r="M347" s="37"/>
      <c r="N347" s="53"/>
      <c r="O347" s="41"/>
      <c r="P347" s="1"/>
      <c r="V347" s="41"/>
      <c r="W347" s="171" t="s">
        <v>49</v>
      </c>
    </row>
    <row r="348" spans="1:256" ht="92.4" x14ac:dyDescent="0.25">
      <c r="A348" s="147" t="s">
        <v>1451</v>
      </c>
      <c r="B348" s="233" t="s">
        <v>2124</v>
      </c>
      <c r="C348" s="35" t="s">
        <v>794</v>
      </c>
      <c r="D348" s="205" t="s">
        <v>1566</v>
      </c>
      <c r="E348" s="206" t="s">
        <v>1361</v>
      </c>
      <c r="F348" s="186" t="s">
        <v>528</v>
      </c>
      <c r="G348" s="24"/>
      <c r="H348" s="24" t="s">
        <v>1362</v>
      </c>
      <c r="I348" s="24" t="s">
        <v>530</v>
      </c>
      <c r="J348" s="29" t="s">
        <v>93</v>
      </c>
      <c r="K348" s="97">
        <v>68000000</v>
      </c>
      <c r="L348" s="34"/>
      <c r="M348" s="37"/>
      <c r="N348" s="53"/>
      <c r="O348" s="41"/>
      <c r="P348" s="1"/>
      <c r="V348" s="41"/>
      <c r="W348" s="171" t="s">
        <v>49</v>
      </c>
    </row>
    <row r="349" spans="1:256" ht="15" customHeight="1" x14ac:dyDescent="0.25">
      <c r="A349" s="147" t="s">
        <v>58</v>
      </c>
      <c r="B349" s="303" t="s">
        <v>99</v>
      </c>
      <c r="C349" s="304"/>
      <c r="D349" s="304"/>
      <c r="E349" s="304"/>
      <c r="F349" s="304"/>
      <c r="G349" s="304"/>
      <c r="H349" s="304"/>
      <c r="I349" s="304"/>
      <c r="J349" s="305"/>
      <c r="K349" s="226">
        <v>1290000</v>
      </c>
      <c r="L349" s="155"/>
      <c r="M349" s="154"/>
      <c r="N349" s="149"/>
      <c r="O349" s="41"/>
      <c r="P349" s="1"/>
    </row>
    <row r="350" spans="1:256" ht="15" customHeight="1" x14ac:dyDescent="0.25">
      <c r="A350" s="147" t="s">
        <v>57</v>
      </c>
      <c r="B350" s="303" t="s">
        <v>213</v>
      </c>
      <c r="C350" s="304"/>
      <c r="D350" s="304"/>
      <c r="E350" s="304"/>
      <c r="F350" s="304"/>
      <c r="G350" s="304"/>
      <c r="H350" s="304"/>
      <c r="I350" s="304"/>
      <c r="J350" s="305"/>
      <c r="K350" s="226">
        <v>1450000</v>
      </c>
      <c r="L350" s="155" t="s">
        <v>16</v>
      </c>
      <c r="M350" s="154"/>
      <c r="N350" s="149"/>
      <c r="O350" s="41"/>
      <c r="P350" s="1"/>
    </row>
    <row r="351" spans="1:256" ht="15" customHeight="1" x14ac:dyDescent="0.25">
      <c r="A351" s="147" t="s">
        <v>92</v>
      </c>
      <c r="B351" s="303" t="s">
        <v>306</v>
      </c>
      <c r="C351" s="304"/>
      <c r="D351" s="304"/>
      <c r="E351" s="304"/>
      <c r="F351" s="304"/>
      <c r="G351" s="304"/>
      <c r="H351" s="304"/>
      <c r="I351" s="304"/>
      <c r="J351" s="305"/>
      <c r="K351" s="226">
        <v>1900000</v>
      </c>
      <c r="L351" s="155" t="s">
        <v>16</v>
      </c>
      <c r="M351" s="154"/>
      <c r="N351" s="149"/>
      <c r="O351" s="41"/>
      <c r="P351" s="1"/>
    </row>
    <row r="352" spans="1:256" s="31" customFormat="1" ht="15" customHeight="1" x14ac:dyDescent="0.25">
      <c r="A352" s="147" t="s">
        <v>59</v>
      </c>
      <c r="B352" s="303" t="s">
        <v>2125</v>
      </c>
      <c r="C352" s="304"/>
      <c r="D352" s="304"/>
      <c r="E352" s="304"/>
      <c r="F352" s="304"/>
      <c r="G352" s="304"/>
      <c r="H352" s="304"/>
      <c r="I352" s="304"/>
      <c r="J352" s="305"/>
      <c r="K352" s="226">
        <v>3990000</v>
      </c>
      <c r="L352" s="227"/>
      <c r="M352" s="50"/>
      <c r="N352" s="8"/>
      <c r="O352" s="2"/>
      <c r="Q352" s="1"/>
      <c r="R352" s="1"/>
      <c r="S352" s="1"/>
      <c r="T352" s="1"/>
      <c r="U352" s="1"/>
      <c r="V352" s="1"/>
      <c r="W352" s="164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</row>
    <row r="353" spans="1:256" s="31" customFormat="1" ht="15" customHeight="1" x14ac:dyDescent="0.25">
      <c r="A353" s="147" t="s">
        <v>65</v>
      </c>
      <c r="B353" s="303" t="s">
        <v>2126</v>
      </c>
      <c r="C353" s="304"/>
      <c r="D353" s="304"/>
      <c r="E353" s="304"/>
      <c r="F353" s="304"/>
      <c r="G353" s="304"/>
      <c r="H353" s="304"/>
      <c r="I353" s="304"/>
      <c r="J353" s="305"/>
      <c r="K353" s="226">
        <v>4400000</v>
      </c>
      <c r="L353" s="227"/>
      <c r="M353" s="50"/>
      <c r="N353" s="8"/>
      <c r="O353" s="2"/>
      <c r="Q353" s="1"/>
      <c r="R353" s="1"/>
      <c r="S353" s="1"/>
      <c r="T353" s="1"/>
      <c r="U353" s="1"/>
      <c r="V353" s="1"/>
      <c r="W353" s="164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</row>
    <row r="354" spans="1:256" s="31" customFormat="1" ht="29.25" customHeight="1" x14ac:dyDescent="0.25">
      <c r="A354" s="147" t="s">
        <v>89</v>
      </c>
      <c r="B354" s="300" t="s">
        <v>2127</v>
      </c>
      <c r="C354" s="301"/>
      <c r="D354" s="301"/>
      <c r="E354" s="301"/>
      <c r="F354" s="301"/>
      <c r="G354" s="301"/>
      <c r="H354" s="301"/>
      <c r="I354" s="301"/>
      <c r="J354" s="302"/>
      <c r="K354" s="226">
        <v>4390000</v>
      </c>
      <c r="L354" s="227"/>
      <c r="M354" s="50"/>
      <c r="N354" s="8"/>
      <c r="O354" s="2"/>
      <c r="Q354" s="1"/>
      <c r="R354" s="1"/>
      <c r="S354" s="1"/>
      <c r="T354" s="1"/>
      <c r="U354" s="1"/>
      <c r="V354" s="1"/>
      <c r="W354" s="164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</row>
    <row r="355" spans="1:256" s="31" customFormat="1" ht="29.25" customHeight="1" x14ac:dyDescent="0.25">
      <c r="A355" s="147" t="s">
        <v>508</v>
      </c>
      <c r="B355" s="300" t="s">
        <v>2128</v>
      </c>
      <c r="C355" s="301"/>
      <c r="D355" s="301"/>
      <c r="E355" s="301"/>
      <c r="F355" s="301"/>
      <c r="G355" s="301"/>
      <c r="H355" s="301"/>
      <c r="I355" s="301"/>
      <c r="J355" s="302"/>
      <c r="K355" s="226">
        <v>4790000</v>
      </c>
      <c r="L355" s="227"/>
      <c r="M355" s="50"/>
      <c r="N355" s="8"/>
      <c r="O355" s="2"/>
      <c r="Q355" s="1"/>
      <c r="R355" s="1"/>
      <c r="S355" s="1"/>
      <c r="T355" s="1"/>
      <c r="U355" s="1"/>
      <c r="V355" s="1"/>
      <c r="W355" s="164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</row>
    <row r="356" spans="1:256" s="31" customFormat="1" ht="29.25" customHeight="1" x14ac:dyDescent="0.25">
      <c r="A356" s="147" t="s">
        <v>217</v>
      </c>
      <c r="B356" s="300" t="s">
        <v>2129</v>
      </c>
      <c r="C356" s="301"/>
      <c r="D356" s="301"/>
      <c r="E356" s="301"/>
      <c r="F356" s="301"/>
      <c r="G356" s="301"/>
      <c r="H356" s="301"/>
      <c r="I356" s="301"/>
      <c r="J356" s="302"/>
      <c r="K356" s="226">
        <v>4990000</v>
      </c>
      <c r="L356" s="227"/>
      <c r="M356" s="50"/>
      <c r="N356" s="8"/>
      <c r="O356" s="2"/>
      <c r="Q356" s="1"/>
      <c r="R356" s="1"/>
      <c r="S356" s="1"/>
      <c r="T356" s="1"/>
      <c r="U356" s="1"/>
      <c r="V356" s="1"/>
      <c r="W356" s="164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</row>
    <row r="357" spans="1:256" s="31" customFormat="1" ht="29.25" customHeight="1" x14ac:dyDescent="0.25">
      <c r="A357" s="147" t="s">
        <v>875</v>
      </c>
      <c r="B357" s="300" t="s">
        <v>2130</v>
      </c>
      <c r="C357" s="301"/>
      <c r="D357" s="301"/>
      <c r="E357" s="301"/>
      <c r="F357" s="301"/>
      <c r="G357" s="301"/>
      <c r="H357" s="301"/>
      <c r="I357" s="301"/>
      <c r="J357" s="302"/>
      <c r="K357" s="226">
        <v>5600000</v>
      </c>
      <c r="L357" s="227"/>
      <c r="M357" s="50"/>
      <c r="N357" s="8"/>
      <c r="O357" s="2"/>
      <c r="Q357" s="1"/>
      <c r="R357" s="1"/>
      <c r="S357" s="1"/>
      <c r="T357" s="1"/>
      <c r="U357" s="1"/>
      <c r="V357" s="1"/>
      <c r="W357" s="164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</row>
    <row r="358" spans="1:256" s="31" customFormat="1" ht="29.25" customHeight="1" x14ac:dyDescent="0.25">
      <c r="A358" s="147" t="s">
        <v>338</v>
      </c>
      <c r="B358" s="300" t="s">
        <v>2131</v>
      </c>
      <c r="C358" s="301"/>
      <c r="D358" s="301"/>
      <c r="E358" s="301"/>
      <c r="F358" s="301"/>
      <c r="G358" s="301"/>
      <c r="H358" s="301"/>
      <c r="I358" s="301"/>
      <c r="J358" s="302"/>
      <c r="K358" s="226">
        <v>6990000</v>
      </c>
      <c r="L358" s="227"/>
      <c r="M358" s="50"/>
      <c r="N358" s="8"/>
      <c r="O358" s="2"/>
      <c r="Q358" s="1"/>
      <c r="R358" s="1"/>
      <c r="S358" s="1"/>
      <c r="T358" s="1"/>
      <c r="U358" s="1"/>
      <c r="V358" s="1"/>
      <c r="W358" s="164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</row>
    <row r="359" spans="1:256" s="31" customFormat="1" ht="29.25" customHeight="1" x14ac:dyDescent="0.25">
      <c r="A359" s="147" t="s">
        <v>953</v>
      </c>
      <c r="B359" s="300" t="s">
        <v>2132</v>
      </c>
      <c r="C359" s="301"/>
      <c r="D359" s="301"/>
      <c r="E359" s="301"/>
      <c r="F359" s="301"/>
      <c r="G359" s="301"/>
      <c r="H359" s="301"/>
      <c r="I359" s="301"/>
      <c r="J359" s="302"/>
      <c r="K359" s="226">
        <v>7400000</v>
      </c>
      <c r="L359" s="227"/>
      <c r="M359" s="50"/>
      <c r="N359" s="8"/>
      <c r="O359" s="2"/>
      <c r="Q359" s="1"/>
      <c r="R359" s="1"/>
      <c r="S359" s="1"/>
      <c r="T359" s="1"/>
      <c r="U359" s="1"/>
      <c r="V359" s="1"/>
      <c r="W359" s="164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</row>
    <row r="360" spans="1:256" s="31" customFormat="1" ht="29.25" customHeight="1" x14ac:dyDescent="0.25">
      <c r="A360" s="147" t="s">
        <v>340</v>
      </c>
      <c r="B360" s="300" t="s">
        <v>2133</v>
      </c>
      <c r="C360" s="301"/>
      <c r="D360" s="301"/>
      <c r="E360" s="301"/>
      <c r="F360" s="301"/>
      <c r="G360" s="301"/>
      <c r="H360" s="301"/>
      <c r="I360" s="301"/>
      <c r="J360" s="302"/>
      <c r="K360" s="226">
        <v>5990000</v>
      </c>
      <c r="L360" s="227"/>
      <c r="M360" s="50"/>
      <c r="N360" s="8"/>
      <c r="O360" s="2"/>
      <c r="Q360" s="1"/>
      <c r="R360" s="1"/>
      <c r="S360" s="1"/>
      <c r="T360" s="1"/>
      <c r="U360" s="1"/>
      <c r="V360" s="1"/>
      <c r="W360" s="164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</row>
    <row r="361" spans="1:256" s="31" customFormat="1" ht="29.25" customHeight="1" x14ac:dyDescent="0.25">
      <c r="A361" s="147" t="s">
        <v>954</v>
      </c>
      <c r="B361" s="300" t="s">
        <v>2134</v>
      </c>
      <c r="C361" s="301"/>
      <c r="D361" s="301"/>
      <c r="E361" s="301"/>
      <c r="F361" s="301"/>
      <c r="G361" s="301"/>
      <c r="H361" s="301"/>
      <c r="I361" s="301"/>
      <c r="J361" s="302"/>
      <c r="K361" s="226">
        <v>7200000</v>
      </c>
      <c r="L361" s="227"/>
      <c r="M361" s="50"/>
      <c r="N361" s="8"/>
      <c r="O361" s="2"/>
      <c r="Q361" s="1"/>
      <c r="R361" s="1"/>
      <c r="S361" s="1"/>
      <c r="T361" s="1"/>
      <c r="U361" s="1"/>
      <c r="V361" s="1"/>
      <c r="W361" s="164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</row>
    <row r="362" spans="1:256" ht="68.25" customHeight="1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112"/>
      <c r="L362" s="111"/>
      <c r="M362" s="113"/>
      <c r="P362" s="1"/>
    </row>
    <row r="363" spans="1:256" ht="16.8" x14ac:dyDescent="0.3">
      <c r="B363" s="8"/>
      <c r="D363" s="98" t="s">
        <v>2135</v>
      </c>
      <c r="E363" s="8"/>
      <c r="F363" s="8"/>
      <c r="G363" s="8"/>
      <c r="H363" s="8"/>
      <c r="I363" s="8"/>
      <c r="J363" s="8"/>
      <c r="K363" s="112"/>
      <c r="L363" s="111"/>
      <c r="M363" s="113"/>
    </row>
    <row r="364" spans="1:256" x14ac:dyDescent="0.25">
      <c r="B364" s="234"/>
      <c r="D364" s="3"/>
      <c r="E364" s="3"/>
      <c r="F364" s="3"/>
      <c r="G364" s="3"/>
      <c r="H364" s="3"/>
      <c r="I364" s="3"/>
      <c r="J364" s="3"/>
      <c r="K364" s="229"/>
      <c r="L364" s="230"/>
      <c r="M364" s="109"/>
    </row>
    <row r="365" spans="1:256" ht="13.2" x14ac:dyDescent="0.25">
      <c r="B365" s="295" t="s">
        <v>13</v>
      </c>
      <c r="C365" s="295" t="s">
        <v>26</v>
      </c>
      <c r="D365" s="295" t="s">
        <v>21</v>
      </c>
      <c r="E365" s="295" t="s">
        <v>23</v>
      </c>
      <c r="F365" s="295" t="s">
        <v>11</v>
      </c>
      <c r="G365" s="295" t="s">
        <v>27</v>
      </c>
      <c r="H365" s="295" t="s">
        <v>24</v>
      </c>
      <c r="I365" s="295" t="s">
        <v>37</v>
      </c>
      <c r="J365" s="295" t="s">
        <v>8</v>
      </c>
      <c r="K365" s="297" t="s">
        <v>20</v>
      </c>
      <c r="L365" s="277"/>
      <c r="M365" s="291"/>
      <c r="N365" s="292"/>
    </row>
    <row r="366" spans="1:256" ht="13.2" x14ac:dyDescent="0.25">
      <c r="B366" s="296"/>
      <c r="C366" s="296"/>
      <c r="D366" s="296"/>
      <c r="E366" s="296"/>
      <c r="F366" s="296"/>
      <c r="G366" s="296"/>
      <c r="H366" s="296"/>
      <c r="I366" s="296"/>
      <c r="J366" s="296"/>
      <c r="K366" s="298"/>
      <c r="L366" s="299"/>
      <c r="M366" s="293"/>
      <c r="N366" s="294"/>
      <c r="O366" s="42"/>
    </row>
    <row r="367" spans="1:256" s="31" customFormat="1" ht="90" x14ac:dyDescent="0.25">
      <c r="A367" s="59" t="s">
        <v>1143</v>
      </c>
      <c r="B367" s="211" t="s">
        <v>2136</v>
      </c>
      <c r="C367" s="35" t="s">
        <v>372</v>
      </c>
      <c r="D367" s="146" t="s">
        <v>1909</v>
      </c>
      <c r="E367" s="35" t="s">
        <v>373</v>
      </c>
      <c r="F367" s="124" t="s">
        <v>1146</v>
      </c>
      <c r="G367" s="35" t="s">
        <v>917</v>
      </c>
      <c r="H367" s="35" t="s">
        <v>1145</v>
      </c>
      <c r="I367" s="35" t="s">
        <v>1144</v>
      </c>
      <c r="J367" s="35" t="s">
        <v>50</v>
      </c>
      <c r="K367" s="116">
        <v>48500000</v>
      </c>
      <c r="L367" s="105" t="s">
        <v>16</v>
      </c>
      <c r="M367" s="117"/>
      <c r="N367" s="74"/>
      <c r="O367" s="41"/>
      <c r="W367" s="168" t="s">
        <v>854</v>
      </c>
    </row>
    <row r="368" spans="1:256" s="25" customFormat="1" ht="69" x14ac:dyDescent="0.25">
      <c r="A368" s="141" t="s">
        <v>1138</v>
      </c>
      <c r="B368" s="235" t="s">
        <v>2137</v>
      </c>
      <c r="C368" s="35" t="s">
        <v>393</v>
      </c>
      <c r="D368" s="146" t="s">
        <v>2138</v>
      </c>
      <c r="E368" s="35" t="s">
        <v>142</v>
      </c>
      <c r="F368" s="85" t="s">
        <v>570</v>
      </c>
      <c r="G368" s="85"/>
      <c r="H368" s="85" t="s">
        <v>536</v>
      </c>
      <c r="I368" s="85" t="s">
        <v>534</v>
      </c>
      <c r="J368" s="85" t="s">
        <v>819</v>
      </c>
      <c r="K368" s="116">
        <v>13650000</v>
      </c>
      <c r="L368" s="108" t="s">
        <v>16</v>
      </c>
      <c r="M368" s="104"/>
      <c r="N368" s="95"/>
      <c r="O368" s="43"/>
      <c r="W368" s="174" t="s">
        <v>46</v>
      </c>
    </row>
    <row r="369" spans="1:23" s="25" customFormat="1" ht="69" x14ac:dyDescent="0.25">
      <c r="A369" s="141" t="s">
        <v>1119</v>
      </c>
      <c r="B369" s="235" t="s">
        <v>2139</v>
      </c>
      <c r="C369" s="35" t="s">
        <v>393</v>
      </c>
      <c r="D369" s="146" t="s">
        <v>1527</v>
      </c>
      <c r="E369" s="35" t="s">
        <v>142</v>
      </c>
      <c r="F369" s="85" t="s">
        <v>570</v>
      </c>
      <c r="G369" s="85"/>
      <c r="H369" s="85" t="s">
        <v>536</v>
      </c>
      <c r="I369" s="85" t="s">
        <v>534</v>
      </c>
      <c r="J369" s="85" t="s">
        <v>819</v>
      </c>
      <c r="K369" s="116">
        <v>13900000</v>
      </c>
      <c r="L369" s="108" t="s">
        <v>16</v>
      </c>
      <c r="M369" s="104"/>
      <c r="N369" s="95"/>
      <c r="O369" s="43"/>
      <c r="W369" s="174" t="s">
        <v>46</v>
      </c>
    </row>
    <row r="370" spans="1:23" s="25" customFormat="1" ht="70.2" x14ac:dyDescent="0.25">
      <c r="A370" s="141" t="s">
        <v>1141</v>
      </c>
      <c r="B370" s="235" t="s">
        <v>2140</v>
      </c>
      <c r="C370" s="35" t="s">
        <v>374</v>
      </c>
      <c r="D370" s="146" t="s">
        <v>2138</v>
      </c>
      <c r="E370" s="35" t="s">
        <v>373</v>
      </c>
      <c r="F370" s="85" t="s">
        <v>568</v>
      </c>
      <c r="G370" s="85"/>
      <c r="H370" s="85" t="s">
        <v>536</v>
      </c>
      <c r="I370" s="85" t="s">
        <v>534</v>
      </c>
      <c r="J370" s="85" t="s">
        <v>819</v>
      </c>
      <c r="K370" s="116">
        <v>18490000</v>
      </c>
      <c r="L370" s="108" t="s">
        <v>16</v>
      </c>
      <c r="M370" s="104"/>
      <c r="N370" s="95"/>
      <c r="O370" s="43"/>
      <c r="W370" s="174" t="s">
        <v>46</v>
      </c>
    </row>
    <row r="371" spans="1:23" s="25" customFormat="1" ht="70.2" x14ac:dyDescent="0.25">
      <c r="A371" s="141" t="s">
        <v>1140</v>
      </c>
      <c r="B371" s="235" t="s">
        <v>2141</v>
      </c>
      <c r="C371" s="35" t="s">
        <v>374</v>
      </c>
      <c r="D371" s="146" t="s">
        <v>1527</v>
      </c>
      <c r="E371" s="35" t="s">
        <v>373</v>
      </c>
      <c r="F371" s="85" t="s">
        <v>568</v>
      </c>
      <c r="G371" s="85"/>
      <c r="H371" s="85" t="s">
        <v>536</v>
      </c>
      <c r="I371" s="85" t="s">
        <v>534</v>
      </c>
      <c r="J371" s="85" t="s">
        <v>819</v>
      </c>
      <c r="K371" s="116">
        <v>18990000</v>
      </c>
      <c r="L371" s="108" t="s">
        <v>16</v>
      </c>
      <c r="M371" s="104"/>
      <c r="N371" s="95"/>
      <c r="O371" s="43"/>
      <c r="W371" s="174" t="s">
        <v>46</v>
      </c>
    </row>
    <row r="372" spans="1:23" s="25" customFormat="1" ht="70.2" x14ac:dyDescent="0.25">
      <c r="A372" s="141" t="s">
        <v>868</v>
      </c>
      <c r="B372" s="235" t="s">
        <v>2142</v>
      </c>
      <c r="C372" s="35" t="s">
        <v>374</v>
      </c>
      <c r="D372" s="146" t="s">
        <v>2138</v>
      </c>
      <c r="E372" s="35" t="s">
        <v>373</v>
      </c>
      <c r="F372" s="85" t="s">
        <v>568</v>
      </c>
      <c r="G372" s="85"/>
      <c r="H372" s="85" t="s">
        <v>536</v>
      </c>
      <c r="I372" s="85" t="s">
        <v>534</v>
      </c>
      <c r="J372" s="85" t="s">
        <v>61</v>
      </c>
      <c r="K372" s="116">
        <v>19300000</v>
      </c>
      <c r="L372" s="108" t="s">
        <v>16</v>
      </c>
      <c r="M372" s="104"/>
      <c r="N372" s="95"/>
      <c r="O372" s="43"/>
      <c r="W372" s="174" t="s">
        <v>46</v>
      </c>
    </row>
    <row r="373" spans="1:23" s="25" customFormat="1" ht="70.2" x14ac:dyDescent="0.25">
      <c r="A373" s="141" t="s">
        <v>852</v>
      </c>
      <c r="B373" s="235" t="s">
        <v>2143</v>
      </c>
      <c r="C373" s="35" t="s">
        <v>374</v>
      </c>
      <c r="D373" s="146" t="s">
        <v>2144</v>
      </c>
      <c r="E373" s="35" t="s">
        <v>373</v>
      </c>
      <c r="F373" s="85" t="s">
        <v>568</v>
      </c>
      <c r="G373" s="85"/>
      <c r="H373" s="85" t="s">
        <v>536</v>
      </c>
      <c r="I373" s="85" t="s">
        <v>534</v>
      </c>
      <c r="J373" s="85" t="s">
        <v>61</v>
      </c>
      <c r="K373" s="116">
        <v>19990000</v>
      </c>
      <c r="L373" s="108" t="s">
        <v>16</v>
      </c>
      <c r="M373" s="104"/>
      <c r="N373" s="95"/>
      <c r="O373" s="43"/>
      <c r="W373" s="174" t="s">
        <v>46</v>
      </c>
    </row>
    <row r="374" spans="1:23" s="25" customFormat="1" ht="70.2" x14ac:dyDescent="0.25">
      <c r="A374" s="141" t="s">
        <v>1139</v>
      </c>
      <c r="B374" s="235" t="s">
        <v>2145</v>
      </c>
      <c r="C374" s="35" t="s">
        <v>374</v>
      </c>
      <c r="D374" s="146" t="s">
        <v>1506</v>
      </c>
      <c r="E374" s="35" t="s">
        <v>373</v>
      </c>
      <c r="F374" s="85" t="s">
        <v>568</v>
      </c>
      <c r="G374" s="85"/>
      <c r="H374" s="85" t="s">
        <v>536</v>
      </c>
      <c r="I374" s="85" t="s">
        <v>534</v>
      </c>
      <c r="J374" s="85" t="s">
        <v>819</v>
      </c>
      <c r="K374" s="116">
        <v>19990000</v>
      </c>
      <c r="L374" s="108" t="s">
        <v>16</v>
      </c>
      <c r="M374" s="104"/>
      <c r="N374" s="95"/>
      <c r="O374" s="43"/>
      <c r="W374" s="174" t="s">
        <v>46</v>
      </c>
    </row>
    <row r="375" spans="1:23" s="25" customFormat="1" ht="70.2" x14ac:dyDescent="0.25">
      <c r="A375" s="141" t="s">
        <v>1142</v>
      </c>
      <c r="B375" s="235" t="s">
        <v>2146</v>
      </c>
      <c r="C375" s="35" t="s">
        <v>372</v>
      </c>
      <c r="D375" s="146" t="s">
        <v>1506</v>
      </c>
      <c r="E375" s="35" t="s">
        <v>373</v>
      </c>
      <c r="F375" s="85" t="s">
        <v>568</v>
      </c>
      <c r="G375" s="85"/>
      <c r="H375" s="85" t="s">
        <v>536</v>
      </c>
      <c r="I375" s="85" t="s">
        <v>534</v>
      </c>
      <c r="J375" s="85" t="s">
        <v>819</v>
      </c>
      <c r="K375" s="116">
        <v>24500000</v>
      </c>
      <c r="L375" s="108" t="s">
        <v>16</v>
      </c>
      <c r="M375" s="104"/>
      <c r="N375" s="95"/>
      <c r="O375" s="43"/>
      <c r="W375" s="174" t="s">
        <v>46</v>
      </c>
    </row>
    <row r="376" spans="1:23" s="25" customFormat="1" ht="70.2" x14ac:dyDescent="0.25">
      <c r="A376" s="141" t="s">
        <v>952</v>
      </c>
      <c r="B376" s="235" t="s">
        <v>2147</v>
      </c>
      <c r="C376" s="35" t="s">
        <v>372</v>
      </c>
      <c r="D376" s="146" t="s">
        <v>1506</v>
      </c>
      <c r="E376" s="35" t="s">
        <v>373</v>
      </c>
      <c r="F376" s="85" t="s">
        <v>568</v>
      </c>
      <c r="G376" s="85"/>
      <c r="H376" s="85" t="s">
        <v>536</v>
      </c>
      <c r="I376" s="85" t="s">
        <v>534</v>
      </c>
      <c r="J376" s="85" t="s">
        <v>61</v>
      </c>
      <c r="K376" s="116">
        <v>24990000</v>
      </c>
      <c r="L376" s="108" t="s">
        <v>16</v>
      </c>
      <c r="M376" s="104"/>
      <c r="N376" s="95"/>
      <c r="O376" s="43"/>
      <c r="W376" s="174" t="s">
        <v>46</v>
      </c>
    </row>
    <row r="377" spans="1:23" s="25" customFormat="1" ht="70.2" x14ac:dyDescent="0.25">
      <c r="A377" s="141" t="s">
        <v>569</v>
      </c>
      <c r="B377" s="235" t="s">
        <v>2148</v>
      </c>
      <c r="C377" s="35" t="s">
        <v>372</v>
      </c>
      <c r="D377" s="146" t="s">
        <v>1506</v>
      </c>
      <c r="E377" s="35" t="s">
        <v>373</v>
      </c>
      <c r="F377" s="85" t="s">
        <v>568</v>
      </c>
      <c r="G377" s="85"/>
      <c r="H377" s="85" t="s">
        <v>536</v>
      </c>
      <c r="I377" s="85" t="s">
        <v>534</v>
      </c>
      <c r="J377" s="85" t="s">
        <v>61</v>
      </c>
      <c r="K377" s="116">
        <v>24990000</v>
      </c>
      <c r="L377" s="108" t="s">
        <v>16</v>
      </c>
      <c r="M377" s="104"/>
      <c r="N377" s="95"/>
      <c r="O377" s="43"/>
      <c r="W377" s="174" t="s">
        <v>46</v>
      </c>
    </row>
    <row r="378" spans="1:23" s="25" customFormat="1" ht="95.4" x14ac:dyDescent="0.25">
      <c r="A378" s="141" t="s">
        <v>533</v>
      </c>
      <c r="B378" s="235" t="s">
        <v>2149</v>
      </c>
      <c r="C378" s="35" t="s">
        <v>372</v>
      </c>
      <c r="D378" s="146" t="s">
        <v>2150</v>
      </c>
      <c r="E378" s="35" t="s">
        <v>373</v>
      </c>
      <c r="F378" s="85" t="s">
        <v>535</v>
      </c>
      <c r="G378" s="85"/>
      <c r="H378" s="85" t="s">
        <v>536</v>
      </c>
      <c r="I378" s="85" t="s">
        <v>534</v>
      </c>
      <c r="J378" s="85" t="s">
        <v>61</v>
      </c>
      <c r="K378" s="116" t="s">
        <v>572</v>
      </c>
      <c r="L378" s="108" t="s">
        <v>16</v>
      </c>
      <c r="M378" s="104"/>
      <c r="N378" s="95"/>
      <c r="O378" s="43"/>
      <c r="W378" s="174" t="s">
        <v>416</v>
      </c>
    </row>
    <row r="379" spans="1:23" s="25" customFormat="1" ht="95.4" x14ac:dyDescent="0.25">
      <c r="A379" s="141" t="s">
        <v>866</v>
      </c>
      <c r="B379" s="235" t="s">
        <v>2151</v>
      </c>
      <c r="C379" s="35" t="s">
        <v>372</v>
      </c>
      <c r="D379" s="146" t="s">
        <v>2150</v>
      </c>
      <c r="E379" s="35" t="s">
        <v>373</v>
      </c>
      <c r="F379" s="85" t="s">
        <v>535</v>
      </c>
      <c r="G379" s="85" t="s">
        <v>5</v>
      </c>
      <c r="H379" s="85" t="s">
        <v>536</v>
      </c>
      <c r="I379" s="85" t="s">
        <v>534</v>
      </c>
      <c r="J379" s="85" t="s">
        <v>61</v>
      </c>
      <c r="K379" s="116">
        <v>29990000</v>
      </c>
      <c r="L379" s="108" t="s">
        <v>16</v>
      </c>
      <c r="M379" s="104"/>
      <c r="N379" s="95"/>
      <c r="O379" s="43"/>
      <c r="W379" s="174" t="s">
        <v>416</v>
      </c>
    </row>
    <row r="380" spans="1:23" s="31" customFormat="1" ht="82.2" x14ac:dyDescent="0.25">
      <c r="A380" s="59" t="s">
        <v>933</v>
      </c>
      <c r="B380" s="211" t="s">
        <v>2152</v>
      </c>
      <c r="C380" s="35" t="s">
        <v>372</v>
      </c>
      <c r="D380" s="146" t="s">
        <v>2153</v>
      </c>
      <c r="E380" s="35" t="s">
        <v>373</v>
      </c>
      <c r="F380" s="124" t="s">
        <v>934</v>
      </c>
      <c r="G380" s="35" t="s">
        <v>917</v>
      </c>
      <c r="H380" s="35" t="s">
        <v>915</v>
      </c>
      <c r="I380" s="35" t="s">
        <v>935</v>
      </c>
      <c r="J380" s="35" t="s">
        <v>50</v>
      </c>
      <c r="K380" s="116">
        <v>46500000</v>
      </c>
      <c r="L380" s="105" t="s">
        <v>16</v>
      </c>
      <c r="M380" s="117"/>
      <c r="N380" s="74"/>
      <c r="O380" s="41"/>
      <c r="W380" s="168" t="s">
        <v>854</v>
      </c>
    </row>
    <row r="381" spans="1:23" s="31" customFormat="1" ht="82.2" x14ac:dyDescent="0.25">
      <c r="A381" s="59" t="s">
        <v>981</v>
      </c>
      <c r="B381" s="211" t="s">
        <v>2154</v>
      </c>
      <c r="C381" s="35" t="s">
        <v>372</v>
      </c>
      <c r="D381" s="146" t="s">
        <v>1909</v>
      </c>
      <c r="E381" s="35" t="s">
        <v>373</v>
      </c>
      <c r="F381" s="124" t="s">
        <v>934</v>
      </c>
      <c r="G381" s="35" t="s">
        <v>917</v>
      </c>
      <c r="H381" s="35" t="s">
        <v>915</v>
      </c>
      <c r="I381" s="35" t="s">
        <v>935</v>
      </c>
      <c r="J381" s="35" t="s">
        <v>50</v>
      </c>
      <c r="K381" s="116">
        <v>46990000</v>
      </c>
      <c r="L381" s="105" t="s">
        <v>16</v>
      </c>
      <c r="M381" s="117"/>
      <c r="N381" s="74"/>
      <c r="O381" s="41"/>
      <c r="W381" s="168" t="s">
        <v>44</v>
      </c>
    </row>
    <row r="382" spans="1:23" s="25" customFormat="1" ht="92.25" customHeight="1" x14ac:dyDescent="0.25">
      <c r="A382" s="141" t="s">
        <v>1891</v>
      </c>
      <c r="B382" s="211" t="s">
        <v>2155</v>
      </c>
      <c r="C382" s="35" t="s">
        <v>1480</v>
      </c>
      <c r="D382" s="139" t="s">
        <v>1892</v>
      </c>
      <c r="E382" s="139" t="s">
        <v>373</v>
      </c>
      <c r="F382" s="122" t="s">
        <v>1893</v>
      </c>
      <c r="G382" s="85" t="s">
        <v>1894</v>
      </c>
      <c r="H382" s="35" t="s">
        <v>1896</v>
      </c>
      <c r="I382" s="85" t="s">
        <v>1895</v>
      </c>
      <c r="J382" s="85" t="s">
        <v>1733</v>
      </c>
      <c r="K382" s="116">
        <v>41500000</v>
      </c>
      <c r="L382" s="108" t="s">
        <v>16</v>
      </c>
      <c r="M382" s="104"/>
      <c r="N382" s="95"/>
      <c r="O382" s="43"/>
      <c r="W382" s="174" t="s">
        <v>46</v>
      </c>
    </row>
    <row r="383" spans="1:23" s="25" customFormat="1" ht="92.25" customHeight="1" x14ac:dyDescent="0.25">
      <c r="A383" s="141" t="s">
        <v>1897</v>
      </c>
      <c r="B383" s="211" t="s">
        <v>2156</v>
      </c>
      <c r="C383" s="35" t="s">
        <v>1480</v>
      </c>
      <c r="D383" s="139" t="s">
        <v>1772</v>
      </c>
      <c r="E383" s="139" t="s">
        <v>373</v>
      </c>
      <c r="F383" s="122" t="s">
        <v>1898</v>
      </c>
      <c r="G383" s="85" t="s">
        <v>1894</v>
      </c>
      <c r="H383" s="35" t="s">
        <v>1896</v>
      </c>
      <c r="I383" s="85" t="s">
        <v>1895</v>
      </c>
      <c r="J383" s="85" t="s">
        <v>1733</v>
      </c>
      <c r="K383" s="116">
        <v>47500000</v>
      </c>
      <c r="L383" s="108" t="s">
        <v>16</v>
      </c>
      <c r="M383" s="104"/>
      <c r="N383" s="95"/>
      <c r="O383" s="43"/>
      <c r="W383" s="174" t="s">
        <v>46</v>
      </c>
    </row>
    <row r="384" spans="1:23" s="31" customFormat="1" ht="82.2" x14ac:dyDescent="0.25">
      <c r="A384" s="59" t="s">
        <v>919</v>
      </c>
      <c r="B384" s="211" t="s">
        <v>2157</v>
      </c>
      <c r="C384" s="35" t="s">
        <v>374</v>
      </c>
      <c r="D384" s="146" t="s">
        <v>1884</v>
      </c>
      <c r="E384" s="35" t="s">
        <v>373</v>
      </c>
      <c r="F384" s="124" t="s">
        <v>918</v>
      </c>
      <c r="G384" s="35" t="s">
        <v>917</v>
      </c>
      <c r="H384" s="35" t="s">
        <v>915</v>
      </c>
      <c r="I384" s="35" t="s">
        <v>916</v>
      </c>
      <c r="J384" s="35" t="s">
        <v>50</v>
      </c>
      <c r="K384" s="116">
        <v>27990000</v>
      </c>
      <c r="L384" s="105" t="s">
        <v>16</v>
      </c>
      <c r="M384" s="117"/>
      <c r="N384" s="74"/>
      <c r="O384" s="41"/>
      <c r="W384" s="168" t="s">
        <v>854</v>
      </c>
    </row>
    <row r="385" spans="1:23" s="31" customFormat="1" ht="82.2" x14ac:dyDescent="0.25">
      <c r="A385" s="59" t="s">
        <v>1888</v>
      </c>
      <c r="B385" s="211" t="s">
        <v>2158</v>
      </c>
      <c r="C385" s="35" t="s">
        <v>1480</v>
      </c>
      <c r="D385" s="146" t="s">
        <v>1889</v>
      </c>
      <c r="E385" s="35" t="s">
        <v>373</v>
      </c>
      <c r="F385" s="124" t="s">
        <v>1887</v>
      </c>
      <c r="G385" s="35" t="s">
        <v>1885</v>
      </c>
      <c r="H385" s="35" t="s">
        <v>915</v>
      </c>
      <c r="I385" s="35" t="s">
        <v>1886</v>
      </c>
      <c r="J385" s="35" t="s">
        <v>1863</v>
      </c>
      <c r="K385" s="116">
        <v>38990000</v>
      </c>
      <c r="L385" s="105" t="s">
        <v>16</v>
      </c>
      <c r="M385" s="117"/>
      <c r="N385" s="74"/>
      <c r="O385" s="41"/>
      <c r="W385" s="168" t="s">
        <v>854</v>
      </c>
    </row>
    <row r="386" spans="1:23" s="31" customFormat="1" ht="82.2" x14ac:dyDescent="0.25">
      <c r="A386" s="59" t="s">
        <v>2744</v>
      </c>
      <c r="B386" s="211" t="s">
        <v>2743</v>
      </c>
      <c r="C386" s="35" t="s">
        <v>1480</v>
      </c>
      <c r="D386" s="146" t="s">
        <v>2745</v>
      </c>
      <c r="E386" s="35" t="s">
        <v>373</v>
      </c>
      <c r="F386" s="124" t="s">
        <v>1887</v>
      </c>
      <c r="G386" s="35" t="s">
        <v>1885</v>
      </c>
      <c r="H386" s="35" t="s">
        <v>915</v>
      </c>
      <c r="I386" s="35" t="s">
        <v>1886</v>
      </c>
      <c r="J386" s="35" t="s">
        <v>1863</v>
      </c>
      <c r="K386" s="116">
        <v>39990000</v>
      </c>
      <c r="L386" s="105" t="s">
        <v>16</v>
      </c>
      <c r="M386" s="117"/>
      <c r="N386" s="74"/>
      <c r="O386" s="41"/>
      <c r="W386" s="168" t="s">
        <v>44</v>
      </c>
    </row>
    <row r="387" spans="1:23" s="25" customFormat="1" ht="100.5" customHeight="1" x14ac:dyDescent="0.25">
      <c r="A387" s="144" t="s">
        <v>1475</v>
      </c>
      <c r="B387" s="236" t="s">
        <v>2663</v>
      </c>
      <c r="C387" s="35" t="s">
        <v>1480</v>
      </c>
      <c r="D387" s="146" t="s">
        <v>1476</v>
      </c>
      <c r="E387" s="35" t="s">
        <v>1367</v>
      </c>
      <c r="F387" s="85" t="s">
        <v>1477</v>
      </c>
      <c r="G387" s="143"/>
      <c r="H387" s="143" t="s">
        <v>1478</v>
      </c>
      <c r="I387" s="143" t="s">
        <v>1479</v>
      </c>
      <c r="J387" s="143" t="s">
        <v>882</v>
      </c>
      <c r="K387" s="116">
        <v>49990000</v>
      </c>
      <c r="L387" s="108" t="s">
        <v>16</v>
      </c>
      <c r="M387" s="115"/>
      <c r="N387" s="96"/>
      <c r="O387" s="43"/>
      <c r="T387" s="43"/>
      <c r="W387" s="176" t="s">
        <v>68</v>
      </c>
    </row>
    <row r="388" spans="1:23" s="25" customFormat="1" ht="82.8" x14ac:dyDescent="0.25">
      <c r="A388" s="141" t="s">
        <v>1848</v>
      </c>
      <c r="B388" s="235" t="s">
        <v>2159</v>
      </c>
      <c r="C388" s="35" t="s">
        <v>372</v>
      </c>
      <c r="D388" s="146" t="s">
        <v>1890</v>
      </c>
      <c r="E388" s="35" t="s">
        <v>373</v>
      </c>
      <c r="F388" s="85" t="s">
        <v>1365</v>
      </c>
      <c r="G388" s="85"/>
      <c r="H388" s="85" t="s">
        <v>331</v>
      </c>
      <c r="I388" s="85" t="s">
        <v>314</v>
      </c>
      <c r="J388" s="85" t="s">
        <v>41</v>
      </c>
      <c r="K388" s="116">
        <v>18490000</v>
      </c>
      <c r="L388" s="108"/>
      <c r="M388" s="104"/>
      <c r="N388" s="95"/>
      <c r="O388" s="43"/>
      <c r="W388" s="174" t="s">
        <v>1460</v>
      </c>
    </row>
    <row r="389" spans="1:23" s="25" customFormat="1" ht="82.8" x14ac:dyDescent="0.25">
      <c r="A389" s="141" t="s">
        <v>1224</v>
      </c>
      <c r="B389" s="235" t="s">
        <v>2160</v>
      </c>
      <c r="C389" s="35" t="s">
        <v>374</v>
      </c>
      <c r="D389" s="146" t="s">
        <v>1890</v>
      </c>
      <c r="E389" s="35" t="s">
        <v>373</v>
      </c>
      <c r="F389" s="85" t="s">
        <v>236</v>
      </c>
      <c r="G389" s="85"/>
      <c r="H389" s="85" t="s">
        <v>331</v>
      </c>
      <c r="I389" s="85" t="s">
        <v>314</v>
      </c>
      <c r="J389" s="85" t="s">
        <v>41</v>
      </c>
      <c r="K389" s="116">
        <v>18490000</v>
      </c>
      <c r="L389" s="108" t="s">
        <v>16</v>
      </c>
      <c r="M389" s="104"/>
      <c r="N389" s="95"/>
      <c r="O389" s="43"/>
      <c r="W389" s="174" t="s">
        <v>1193</v>
      </c>
    </row>
    <row r="390" spans="1:23" s="25" customFormat="1" ht="82.8" x14ac:dyDescent="0.25">
      <c r="A390" s="141" t="s">
        <v>983</v>
      </c>
      <c r="B390" s="235" t="s">
        <v>2161</v>
      </c>
      <c r="C390" s="35" t="s">
        <v>374</v>
      </c>
      <c r="D390" s="146" t="s">
        <v>1884</v>
      </c>
      <c r="E390" s="35" t="s">
        <v>373</v>
      </c>
      <c r="F390" s="85" t="s">
        <v>236</v>
      </c>
      <c r="G390" s="85"/>
      <c r="H390" s="85" t="s">
        <v>331</v>
      </c>
      <c r="I390" s="85" t="s">
        <v>314</v>
      </c>
      <c r="J390" s="85" t="s">
        <v>984</v>
      </c>
      <c r="K390" s="116">
        <v>17990000</v>
      </c>
      <c r="L390" s="108" t="s">
        <v>16</v>
      </c>
      <c r="M390" s="104"/>
      <c r="N390" s="95"/>
      <c r="O390" s="43"/>
      <c r="W390" s="174" t="s">
        <v>44</v>
      </c>
    </row>
    <row r="391" spans="1:23" s="25" customFormat="1" ht="82.8" x14ac:dyDescent="0.25">
      <c r="A391" s="141" t="s">
        <v>853</v>
      </c>
      <c r="B391" s="235" t="s">
        <v>2162</v>
      </c>
      <c r="C391" s="35" t="s">
        <v>372</v>
      </c>
      <c r="D391" s="146" t="s">
        <v>1884</v>
      </c>
      <c r="E391" s="35" t="s">
        <v>373</v>
      </c>
      <c r="F391" s="85" t="s">
        <v>1332</v>
      </c>
      <c r="G391" s="85"/>
      <c r="H391" s="85" t="s">
        <v>331</v>
      </c>
      <c r="I391" s="85" t="s">
        <v>314</v>
      </c>
      <c r="J391" s="85" t="s">
        <v>819</v>
      </c>
      <c r="K391" s="116">
        <v>27990000</v>
      </c>
      <c r="L391" s="108" t="s">
        <v>16</v>
      </c>
      <c r="M391" s="104"/>
      <c r="N391" s="95"/>
      <c r="O391" s="43"/>
      <c r="W391" s="174" t="s">
        <v>854</v>
      </c>
    </row>
    <row r="392" spans="1:23" s="25" customFormat="1" ht="82.8" x14ac:dyDescent="0.25">
      <c r="A392" s="141" t="s">
        <v>1125</v>
      </c>
      <c r="B392" s="235" t="s">
        <v>2163</v>
      </c>
      <c r="C392" s="35" t="s">
        <v>372</v>
      </c>
      <c r="D392" s="146" t="s">
        <v>1909</v>
      </c>
      <c r="E392" s="35" t="s">
        <v>373</v>
      </c>
      <c r="F392" s="85" t="s">
        <v>236</v>
      </c>
      <c r="G392" s="85"/>
      <c r="H392" s="85" t="s">
        <v>331</v>
      </c>
      <c r="I392" s="85" t="s">
        <v>314</v>
      </c>
      <c r="J392" s="85" t="s">
        <v>819</v>
      </c>
      <c r="K392" s="116">
        <v>31990000</v>
      </c>
      <c r="L392" s="108" t="s">
        <v>16</v>
      </c>
      <c r="M392" s="104"/>
      <c r="N392" s="95"/>
      <c r="O392" s="43"/>
      <c r="W392" s="174" t="s">
        <v>854</v>
      </c>
    </row>
    <row r="393" spans="1:23" s="25" customFormat="1" ht="82.8" x14ac:dyDescent="0.25">
      <c r="A393" s="141" t="s">
        <v>1442</v>
      </c>
      <c r="B393" s="235" t="s">
        <v>2164</v>
      </c>
      <c r="C393" s="35" t="s">
        <v>374</v>
      </c>
      <c r="D393" s="146" t="s">
        <v>1890</v>
      </c>
      <c r="E393" s="35" t="s">
        <v>373</v>
      </c>
      <c r="F393" s="85" t="s">
        <v>1365</v>
      </c>
      <c r="G393" s="85"/>
      <c r="H393" s="85" t="s">
        <v>331</v>
      </c>
      <c r="I393" s="85" t="s">
        <v>314</v>
      </c>
      <c r="J393" s="85" t="s">
        <v>1443</v>
      </c>
      <c r="K393" s="116">
        <v>18990000</v>
      </c>
      <c r="L393" s="108"/>
      <c r="M393" s="104"/>
      <c r="N393" s="95"/>
      <c r="O393" s="43"/>
      <c r="W393" s="174" t="s">
        <v>49</v>
      </c>
    </row>
    <row r="394" spans="1:23" s="25" customFormat="1" ht="82.8" x14ac:dyDescent="0.25">
      <c r="A394" s="141" t="s">
        <v>1227</v>
      </c>
      <c r="B394" s="235" t="s">
        <v>2165</v>
      </c>
      <c r="C394" s="35" t="s">
        <v>792</v>
      </c>
      <c r="D394" s="146" t="s">
        <v>1884</v>
      </c>
      <c r="E394" s="35" t="s">
        <v>373</v>
      </c>
      <c r="F394" s="85" t="s">
        <v>1226</v>
      </c>
      <c r="G394" s="85"/>
      <c r="H394" s="85" t="s">
        <v>331</v>
      </c>
      <c r="I394" s="85" t="s">
        <v>314</v>
      </c>
      <c r="J394" s="85" t="s">
        <v>882</v>
      </c>
      <c r="K394" s="116">
        <v>24990000</v>
      </c>
      <c r="L394" s="108" t="s">
        <v>16</v>
      </c>
      <c r="M394" s="104"/>
      <c r="N394" s="95"/>
      <c r="O394" s="43"/>
      <c r="W394" s="174" t="s">
        <v>1193</v>
      </c>
    </row>
    <row r="395" spans="1:23" s="25" customFormat="1" ht="82.8" x14ac:dyDescent="0.25">
      <c r="A395" s="141" t="s">
        <v>969</v>
      </c>
      <c r="B395" s="235" t="s">
        <v>2166</v>
      </c>
      <c r="C395" s="35" t="s">
        <v>374</v>
      </c>
      <c r="D395" s="146" t="s">
        <v>1890</v>
      </c>
      <c r="E395" s="35" t="s">
        <v>373</v>
      </c>
      <c r="F395" s="85" t="s">
        <v>968</v>
      </c>
      <c r="G395" s="85"/>
      <c r="H395" s="85" t="s">
        <v>331</v>
      </c>
      <c r="I395" s="85" t="s">
        <v>314</v>
      </c>
      <c r="J395" s="85" t="s">
        <v>882</v>
      </c>
      <c r="K395" s="116">
        <v>24290000</v>
      </c>
      <c r="L395" s="108" t="s">
        <v>16</v>
      </c>
      <c r="M395" s="104"/>
      <c r="N395" s="95"/>
      <c r="O395" s="43"/>
      <c r="W395" s="174" t="s">
        <v>982</v>
      </c>
    </row>
    <row r="396" spans="1:23" s="25" customFormat="1" ht="82.8" x14ac:dyDescent="0.25">
      <c r="A396" s="141" t="s">
        <v>1137</v>
      </c>
      <c r="B396" s="235" t="s">
        <v>2167</v>
      </c>
      <c r="C396" s="35" t="s">
        <v>374</v>
      </c>
      <c r="D396" s="146" t="s">
        <v>1884</v>
      </c>
      <c r="E396" s="35" t="s">
        <v>373</v>
      </c>
      <c r="F396" s="85" t="s">
        <v>968</v>
      </c>
      <c r="G396" s="85"/>
      <c r="H396" s="85" t="s">
        <v>331</v>
      </c>
      <c r="I396" s="85" t="s">
        <v>314</v>
      </c>
      <c r="J396" s="85" t="s">
        <v>882</v>
      </c>
      <c r="K396" s="116">
        <v>25490000</v>
      </c>
      <c r="L396" s="108" t="s">
        <v>16</v>
      </c>
      <c r="M396" s="104"/>
      <c r="N396" s="95"/>
      <c r="O396" s="43"/>
      <c r="W396" s="174" t="s">
        <v>46</v>
      </c>
    </row>
    <row r="397" spans="1:23" s="25" customFormat="1" ht="82.8" x14ac:dyDescent="0.25">
      <c r="A397" s="141" t="s">
        <v>970</v>
      </c>
      <c r="B397" s="235" t="s">
        <v>2168</v>
      </c>
      <c r="C397" s="35" t="s">
        <v>372</v>
      </c>
      <c r="D397" s="146" t="s">
        <v>1884</v>
      </c>
      <c r="E397" s="35" t="s">
        <v>373</v>
      </c>
      <c r="F397" s="85" t="s">
        <v>968</v>
      </c>
      <c r="G397" s="85"/>
      <c r="H397" s="85" t="s">
        <v>331</v>
      </c>
      <c r="I397" s="85" t="s">
        <v>314</v>
      </c>
      <c r="J397" s="85" t="s">
        <v>882</v>
      </c>
      <c r="K397" s="116">
        <v>28990000</v>
      </c>
      <c r="L397" s="108" t="s">
        <v>16</v>
      </c>
      <c r="M397" s="104"/>
      <c r="N397" s="95"/>
      <c r="O397" s="43"/>
      <c r="W397" s="174" t="s">
        <v>416</v>
      </c>
    </row>
    <row r="398" spans="1:23" s="25" customFormat="1" ht="71.400000000000006" x14ac:dyDescent="0.25">
      <c r="A398" s="141" t="s">
        <v>1444</v>
      </c>
      <c r="B398" s="235" t="s">
        <v>2169</v>
      </c>
      <c r="C398" s="35" t="s">
        <v>374</v>
      </c>
      <c r="D398" s="146" t="s">
        <v>1890</v>
      </c>
      <c r="E398" s="35" t="s">
        <v>373</v>
      </c>
      <c r="F398" s="85" t="s">
        <v>1445</v>
      </c>
      <c r="G398" s="85"/>
      <c r="H398" s="85" t="s">
        <v>1446</v>
      </c>
      <c r="I398" s="85" t="s">
        <v>1447</v>
      </c>
      <c r="J398" s="85" t="s">
        <v>1443</v>
      </c>
      <c r="K398" s="116">
        <v>18490000</v>
      </c>
      <c r="L398" s="108"/>
      <c r="M398" s="104"/>
      <c r="N398" s="95"/>
      <c r="O398" s="43"/>
      <c r="W398" s="174" t="s">
        <v>49</v>
      </c>
    </row>
    <row r="399" spans="1:23" s="32" customFormat="1" ht="101.25" customHeight="1" x14ac:dyDescent="0.25">
      <c r="A399" s="145" t="s">
        <v>1331</v>
      </c>
      <c r="B399" s="200" t="s">
        <v>2170</v>
      </c>
      <c r="C399" s="35" t="s">
        <v>717</v>
      </c>
      <c r="D399" s="146" t="s">
        <v>1910</v>
      </c>
      <c r="E399" s="28" t="s">
        <v>142</v>
      </c>
      <c r="F399" s="124" t="s">
        <v>251</v>
      </c>
      <c r="G399" s="124"/>
      <c r="H399" s="146" t="s">
        <v>498</v>
      </c>
      <c r="I399" s="124" t="s">
        <v>211</v>
      </c>
      <c r="J399" s="85" t="s">
        <v>819</v>
      </c>
      <c r="K399" s="106" t="s">
        <v>572</v>
      </c>
      <c r="L399" s="108" t="s">
        <v>16</v>
      </c>
      <c r="M399" s="104"/>
      <c r="N399" s="107"/>
      <c r="O399" s="44"/>
      <c r="V399" s="44"/>
      <c r="W399" s="175" t="s">
        <v>416</v>
      </c>
    </row>
    <row r="400" spans="1:23" s="32" customFormat="1" ht="101.25" customHeight="1" x14ac:dyDescent="0.25">
      <c r="A400" s="145" t="s">
        <v>910</v>
      </c>
      <c r="B400" s="200" t="s">
        <v>2171</v>
      </c>
      <c r="C400" s="35" t="s">
        <v>717</v>
      </c>
      <c r="D400" s="146" t="s">
        <v>1910</v>
      </c>
      <c r="E400" s="28" t="s">
        <v>142</v>
      </c>
      <c r="F400" s="124" t="s">
        <v>251</v>
      </c>
      <c r="G400" s="124"/>
      <c r="H400" s="146" t="s">
        <v>498</v>
      </c>
      <c r="I400" s="124" t="s">
        <v>211</v>
      </c>
      <c r="J400" s="85" t="s">
        <v>819</v>
      </c>
      <c r="K400" s="106" t="s">
        <v>572</v>
      </c>
      <c r="L400" s="108" t="s">
        <v>16</v>
      </c>
      <c r="M400" s="104"/>
      <c r="N400" s="107"/>
      <c r="O400" s="44"/>
      <c r="V400" s="44"/>
      <c r="W400" s="175" t="s">
        <v>46</v>
      </c>
    </row>
    <row r="401" spans="1:23" s="32" customFormat="1" ht="101.25" customHeight="1" x14ac:dyDescent="0.25">
      <c r="A401" s="145" t="s">
        <v>973</v>
      </c>
      <c r="B401" s="200" t="s">
        <v>2172</v>
      </c>
      <c r="C401" s="35" t="s">
        <v>717</v>
      </c>
      <c r="D401" s="146" t="s">
        <v>1552</v>
      </c>
      <c r="E401" s="28" t="s">
        <v>142</v>
      </c>
      <c r="F401" s="124" t="s">
        <v>251</v>
      </c>
      <c r="G401" s="124"/>
      <c r="H401" s="146" t="s">
        <v>498</v>
      </c>
      <c r="I401" s="124" t="s">
        <v>211</v>
      </c>
      <c r="J401" s="85" t="s">
        <v>819</v>
      </c>
      <c r="K401" s="106" t="s">
        <v>572</v>
      </c>
      <c r="L401" s="108" t="s">
        <v>16</v>
      </c>
      <c r="M401" s="104"/>
      <c r="N401" s="107"/>
      <c r="O401" s="44"/>
      <c r="V401" s="44"/>
      <c r="W401" s="175" t="s">
        <v>46</v>
      </c>
    </row>
    <row r="402" spans="1:23" s="32" customFormat="1" ht="101.25" customHeight="1" x14ac:dyDescent="0.25">
      <c r="A402" s="145" t="s">
        <v>972</v>
      </c>
      <c r="B402" s="200" t="s">
        <v>2173</v>
      </c>
      <c r="C402" s="35" t="s">
        <v>374</v>
      </c>
      <c r="D402" s="124" t="s">
        <v>1911</v>
      </c>
      <c r="E402" s="35" t="s">
        <v>373</v>
      </c>
      <c r="F402" s="124" t="s">
        <v>251</v>
      </c>
      <c r="G402" s="124"/>
      <c r="H402" s="146" t="s">
        <v>498</v>
      </c>
      <c r="I402" s="124" t="s">
        <v>211</v>
      </c>
      <c r="J402" s="85" t="s">
        <v>819</v>
      </c>
      <c r="K402" s="106" t="s">
        <v>572</v>
      </c>
      <c r="L402" s="108" t="s">
        <v>16</v>
      </c>
      <c r="M402" s="104"/>
      <c r="N402" s="107"/>
      <c r="O402" s="44"/>
      <c r="V402" s="44"/>
      <c r="W402" s="175" t="s">
        <v>51</v>
      </c>
    </row>
    <row r="403" spans="1:23" s="32" customFormat="1" ht="101.25" customHeight="1" x14ac:dyDescent="0.25">
      <c r="A403" s="145" t="s">
        <v>818</v>
      </c>
      <c r="B403" s="200" t="s">
        <v>2174</v>
      </c>
      <c r="C403" s="35" t="s">
        <v>374</v>
      </c>
      <c r="D403" s="124" t="s">
        <v>1911</v>
      </c>
      <c r="E403" s="35" t="s">
        <v>373</v>
      </c>
      <c r="F403" s="124" t="s">
        <v>251</v>
      </c>
      <c r="G403" s="124"/>
      <c r="H403" s="146" t="s">
        <v>498</v>
      </c>
      <c r="I403" s="124" t="s">
        <v>211</v>
      </c>
      <c r="J403" s="85" t="s">
        <v>819</v>
      </c>
      <c r="K403" s="106" t="s">
        <v>572</v>
      </c>
      <c r="L403" s="108" t="s">
        <v>16</v>
      </c>
      <c r="M403" s="104"/>
      <c r="N403" s="107"/>
      <c r="O403" s="44"/>
      <c r="V403" s="44"/>
      <c r="W403" s="175" t="s">
        <v>51</v>
      </c>
    </row>
    <row r="404" spans="1:23" s="32" customFormat="1" ht="101.25" customHeight="1" x14ac:dyDescent="0.25">
      <c r="A404" s="145" t="s">
        <v>844</v>
      </c>
      <c r="B404" s="200" t="s">
        <v>2175</v>
      </c>
      <c r="C404" s="35" t="s">
        <v>374</v>
      </c>
      <c r="D404" s="124" t="s">
        <v>1912</v>
      </c>
      <c r="E404" s="35" t="s">
        <v>373</v>
      </c>
      <c r="F404" s="124" t="s">
        <v>251</v>
      </c>
      <c r="G404" s="124"/>
      <c r="H404" s="146" t="s">
        <v>498</v>
      </c>
      <c r="I404" s="124" t="s">
        <v>211</v>
      </c>
      <c r="J404" s="85" t="s">
        <v>819</v>
      </c>
      <c r="K404" s="106" t="s">
        <v>572</v>
      </c>
      <c r="L404" s="108" t="s">
        <v>16</v>
      </c>
      <c r="M404" s="104"/>
      <c r="N404" s="107"/>
      <c r="O404" s="44"/>
      <c r="V404" s="44"/>
      <c r="W404" s="175" t="s">
        <v>51</v>
      </c>
    </row>
    <row r="405" spans="1:23" s="32" customFormat="1" ht="101.25" customHeight="1" x14ac:dyDescent="0.25">
      <c r="A405" s="145" t="s">
        <v>843</v>
      </c>
      <c r="B405" s="200" t="s">
        <v>2176</v>
      </c>
      <c r="C405" s="35" t="s">
        <v>372</v>
      </c>
      <c r="D405" s="124" t="s">
        <v>1912</v>
      </c>
      <c r="E405" s="35" t="s">
        <v>373</v>
      </c>
      <c r="F405" s="124" t="s">
        <v>251</v>
      </c>
      <c r="G405" s="124"/>
      <c r="H405" s="146" t="s">
        <v>498</v>
      </c>
      <c r="I405" s="124" t="s">
        <v>211</v>
      </c>
      <c r="J405" s="85" t="s">
        <v>819</v>
      </c>
      <c r="K405" s="106" t="s">
        <v>572</v>
      </c>
      <c r="L405" s="108" t="s">
        <v>16</v>
      </c>
      <c r="M405" s="104"/>
      <c r="N405" s="107"/>
      <c r="O405" s="44"/>
      <c r="V405" s="44"/>
      <c r="W405" s="175" t="s">
        <v>51</v>
      </c>
    </row>
    <row r="406" spans="1:23" s="32" customFormat="1" ht="101.25" customHeight="1" x14ac:dyDescent="0.25">
      <c r="A406" s="145" t="s">
        <v>971</v>
      </c>
      <c r="B406" s="200" t="s">
        <v>2177</v>
      </c>
      <c r="C406" s="35" t="s">
        <v>372</v>
      </c>
      <c r="D406" s="124" t="s">
        <v>1912</v>
      </c>
      <c r="E406" s="35" t="s">
        <v>373</v>
      </c>
      <c r="F406" s="124" t="s">
        <v>251</v>
      </c>
      <c r="G406" s="124"/>
      <c r="H406" s="146" t="s">
        <v>498</v>
      </c>
      <c r="I406" s="124" t="s">
        <v>211</v>
      </c>
      <c r="J406" s="85" t="s">
        <v>819</v>
      </c>
      <c r="K406" s="106" t="s">
        <v>572</v>
      </c>
      <c r="L406" s="108" t="s">
        <v>16</v>
      </c>
      <c r="M406" s="104"/>
      <c r="N406" s="107"/>
      <c r="O406" s="44"/>
      <c r="V406" s="44"/>
      <c r="W406" s="175" t="s">
        <v>45</v>
      </c>
    </row>
    <row r="407" spans="1:23" s="32" customFormat="1" ht="101.25" customHeight="1" x14ac:dyDescent="0.25">
      <c r="A407" s="145" t="s">
        <v>1517</v>
      </c>
      <c r="B407" s="200" t="s">
        <v>2178</v>
      </c>
      <c r="C407" s="35" t="s">
        <v>1520</v>
      </c>
      <c r="D407" s="146" t="s">
        <v>1131</v>
      </c>
      <c r="E407" s="35" t="s">
        <v>1466</v>
      </c>
      <c r="F407" s="124" t="s">
        <v>251</v>
      </c>
      <c r="G407" s="124"/>
      <c r="H407" s="146" t="s">
        <v>1518</v>
      </c>
      <c r="I407" s="124" t="s">
        <v>263</v>
      </c>
      <c r="J407" s="85" t="s">
        <v>819</v>
      </c>
      <c r="K407" s="106">
        <v>15600000</v>
      </c>
      <c r="L407" s="108" t="s">
        <v>16</v>
      </c>
      <c r="M407" s="104"/>
      <c r="N407" s="107"/>
      <c r="O407" s="44"/>
      <c r="V407" s="44"/>
      <c r="W407" s="175" t="s">
        <v>46</v>
      </c>
    </row>
    <row r="408" spans="1:23" s="32" customFormat="1" ht="101.25" customHeight="1" x14ac:dyDescent="0.25">
      <c r="A408" s="145" t="s">
        <v>1521</v>
      </c>
      <c r="B408" s="200" t="s">
        <v>2179</v>
      </c>
      <c r="C408" s="35" t="s">
        <v>1519</v>
      </c>
      <c r="D408" s="146" t="s">
        <v>1134</v>
      </c>
      <c r="E408" s="35" t="s">
        <v>373</v>
      </c>
      <c r="F408" s="124" t="s">
        <v>1902</v>
      </c>
      <c r="G408" s="124"/>
      <c r="H408" s="146" t="s">
        <v>1518</v>
      </c>
      <c r="I408" s="124" t="s">
        <v>263</v>
      </c>
      <c r="J408" s="85" t="s">
        <v>819</v>
      </c>
      <c r="K408" s="106">
        <v>19800000</v>
      </c>
      <c r="L408" s="108" t="s">
        <v>16</v>
      </c>
      <c r="M408" s="104"/>
      <c r="N408" s="107"/>
      <c r="O408" s="44"/>
      <c r="V408" s="44"/>
      <c r="W408" s="175" t="s">
        <v>46</v>
      </c>
    </row>
    <row r="409" spans="1:23" s="32" customFormat="1" ht="101.25" customHeight="1" x14ac:dyDescent="0.25">
      <c r="A409" s="145" t="s">
        <v>1900</v>
      </c>
      <c r="B409" s="200" t="s">
        <v>2180</v>
      </c>
      <c r="C409" s="35" t="s">
        <v>1519</v>
      </c>
      <c r="D409" s="146" t="s">
        <v>1134</v>
      </c>
      <c r="E409" s="35" t="s">
        <v>373</v>
      </c>
      <c r="F409" s="124" t="s">
        <v>1902</v>
      </c>
      <c r="G409" s="124"/>
      <c r="H409" s="146" t="s">
        <v>1518</v>
      </c>
      <c r="I409" s="124" t="s">
        <v>263</v>
      </c>
      <c r="J409" s="85" t="s">
        <v>819</v>
      </c>
      <c r="K409" s="106">
        <v>19800000</v>
      </c>
      <c r="L409" s="108" t="s">
        <v>16</v>
      </c>
      <c r="M409" s="104"/>
      <c r="N409" s="107"/>
      <c r="O409" s="44"/>
      <c r="V409" s="44"/>
      <c r="W409" s="175" t="s">
        <v>46</v>
      </c>
    </row>
    <row r="410" spans="1:23" s="32" customFormat="1" ht="101.25" customHeight="1" x14ac:dyDescent="0.25">
      <c r="A410" s="145" t="s">
        <v>1901</v>
      </c>
      <c r="B410" s="200" t="s">
        <v>2181</v>
      </c>
      <c r="C410" s="35" t="s">
        <v>1480</v>
      </c>
      <c r="D410" s="139" t="s">
        <v>750</v>
      </c>
      <c r="E410" s="35" t="s">
        <v>373</v>
      </c>
      <c r="F410" s="124" t="s">
        <v>1902</v>
      </c>
      <c r="G410" s="124"/>
      <c r="H410" s="146" t="s">
        <v>1518</v>
      </c>
      <c r="I410" s="124" t="s">
        <v>263</v>
      </c>
      <c r="J410" s="85" t="s">
        <v>819</v>
      </c>
      <c r="K410" s="106">
        <v>24990000</v>
      </c>
      <c r="L410" s="108" t="s">
        <v>16</v>
      </c>
      <c r="M410" s="104"/>
      <c r="N410" s="107"/>
      <c r="O410" s="44"/>
      <c r="V410" s="44"/>
      <c r="W410" s="175" t="s">
        <v>46</v>
      </c>
    </row>
    <row r="411" spans="1:23" s="25" customFormat="1" ht="69" x14ac:dyDescent="0.25">
      <c r="A411" s="142" t="s">
        <v>655</v>
      </c>
      <c r="B411" s="235" t="s">
        <v>2182</v>
      </c>
      <c r="C411" s="35" t="s">
        <v>123</v>
      </c>
      <c r="D411" s="88" t="s">
        <v>2061</v>
      </c>
      <c r="E411" s="88" t="s">
        <v>124</v>
      </c>
      <c r="F411" s="85" t="s">
        <v>115</v>
      </c>
      <c r="G411" s="143"/>
      <c r="H411" s="85" t="s">
        <v>629</v>
      </c>
      <c r="I411" s="85" t="s">
        <v>466</v>
      </c>
      <c r="J411" s="85" t="s">
        <v>41</v>
      </c>
      <c r="K411" s="120">
        <v>15290000</v>
      </c>
      <c r="L411" s="108" t="s">
        <v>16</v>
      </c>
      <c r="M411" s="119"/>
      <c r="N411" s="95"/>
      <c r="O411" s="43"/>
      <c r="R411" s="43"/>
      <c r="W411" s="176" t="s">
        <v>521</v>
      </c>
    </row>
    <row r="412" spans="1:23" s="25" customFormat="1" ht="69" x14ac:dyDescent="0.25">
      <c r="A412" s="142" t="s">
        <v>1169</v>
      </c>
      <c r="B412" s="235" t="s">
        <v>2183</v>
      </c>
      <c r="C412" s="35" t="s">
        <v>590</v>
      </c>
      <c r="D412" s="35" t="s">
        <v>1081</v>
      </c>
      <c r="E412" s="35" t="s">
        <v>587</v>
      </c>
      <c r="F412" s="85" t="s">
        <v>115</v>
      </c>
      <c r="G412" s="143"/>
      <c r="H412" s="85" t="s">
        <v>629</v>
      </c>
      <c r="I412" s="85" t="s">
        <v>466</v>
      </c>
      <c r="J412" s="85" t="s">
        <v>804</v>
      </c>
      <c r="K412" s="120">
        <v>15690000</v>
      </c>
      <c r="L412" s="108" t="s">
        <v>16</v>
      </c>
      <c r="M412" s="119"/>
      <c r="N412" s="95"/>
      <c r="O412" s="43"/>
      <c r="R412" s="43"/>
      <c r="W412" s="176" t="s">
        <v>44</v>
      </c>
    </row>
    <row r="413" spans="1:23" s="195" customFormat="1" ht="69" x14ac:dyDescent="0.25">
      <c r="A413" s="201" t="s">
        <v>1350</v>
      </c>
      <c r="B413" s="237" t="s">
        <v>2184</v>
      </c>
      <c r="C413" s="35" t="s">
        <v>146</v>
      </c>
      <c r="D413" s="146" t="s">
        <v>1905</v>
      </c>
      <c r="E413" s="35" t="s">
        <v>142</v>
      </c>
      <c r="F413" s="190" t="s">
        <v>115</v>
      </c>
      <c r="G413" s="202"/>
      <c r="H413" s="190" t="s">
        <v>1351</v>
      </c>
      <c r="I413" s="190" t="s">
        <v>466</v>
      </c>
      <c r="J413" s="190" t="s">
        <v>61</v>
      </c>
      <c r="K413" s="120">
        <v>12990000</v>
      </c>
      <c r="L413" s="108" t="s">
        <v>16</v>
      </c>
      <c r="M413" s="119"/>
      <c r="N413" s="198"/>
      <c r="O413" s="194"/>
      <c r="R413" s="194"/>
      <c r="W413" s="203" t="s">
        <v>51</v>
      </c>
    </row>
    <row r="414" spans="1:23" s="195" customFormat="1" ht="69" x14ac:dyDescent="0.25">
      <c r="A414" s="201" t="s">
        <v>1576</v>
      </c>
      <c r="B414" s="237" t="s">
        <v>2185</v>
      </c>
      <c r="C414" s="35" t="s">
        <v>140</v>
      </c>
      <c r="D414" s="146" t="s">
        <v>1575</v>
      </c>
      <c r="E414" s="35" t="s">
        <v>142</v>
      </c>
      <c r="F414" s="190" t="s">
        <v>1573</v>
      </c>
      <c r="G414" s="202"/>
      <c r="H414" s="190" t="s">
        <v>1574</v>
      </c>
      <c r="I414" s="190" t="s">
        <v>466</v>
      </c>
      <c r="J414" s="85" t="s">
        <v>819</v>
      </c>
      <c r="K414" s="120">
        <v>8990000</v>
      </c>
      <c r="L414" s="108" t="s">
        <v>16</v>
      </c>
      <c r="M414" s="119"/>
      <c r="N414" s="198"/>
      <c r="O414" s="194"/>
      <c r="R414" s="194"/>
      <c r="W414" s="203" t="s">
        <v>51</v>
      </c>
    </row>
    <row r="415" spans="1:23" s="25" customFormat="1" ht="69" x14ac:dyDescent="0.25">
      <c r="A415" s="142" t="s">
        <v>1160</v>
      </c>
      <c r="B415" s="235" t="s">
        <v>2186</v>
      </c>
      <c r="C415" s="35" t="s">
        <v>374</v>
      </c>
      <c r="D415" s="146" t="s">
        <v>1905</v>
      </c>
      <c r="E415" s="35" t="s">
        <v>142</v>
      </c>
      <c r="F415" s="85" t="s">
        <v>115</v>
      </c>
      <c r="G415" s="143"/>
      <c r="H415" s="85" t="s">
        <v>629</v>
      </c>
      <c r="I415" s="85" t="s">
        <v>466</v>
      </c>
      <c r="J415" s="85" t="s">
        <v>819</v>
      </c>
      <c r="K415" s="120">
        <v>15490000</v>
      </c>
      <c r="L415" s="108" t="s">
        <v>16</v>
      </c>
      <c r="M415" s="119"/>
      <c r="N415" s="95"/>
      <c r="O415" s="43"/>
      <c r="R415" s="43"/>
      <c r="W415" s="176" t="s">
        <v>46</v>
      </c>
    </row>
    <row r="416" spans="1:23" s="25" customFormat="1" ht="69" x14ac:dyDescent="0.25">
      <c r="A416" s="142" t="s">
        <v>860</v>
      </c>
      <c r="B416" s="235" t="s">
        <v>2187</v>
      </c>
      <c r="C416" s="35" t="s">
        <v>374</v>
      </c>
      <c r="D416" s="146" t="s">
        <v>1906</v>
      </c>
      <c r="E416" s="35" t="s">
        <v>142</v>
      </c>
      <c r="F416" s="85" t="s">
        <v>115</v>
      </c>
      <c r="G416" s="143"/>
      <c r="H416" s="85" t="s">
        <v>629</v>
      </c>
      <c r="I416" s="85" t="s">
        <v>466</v>
      </c>
      <c r="J416" s="85" t="s">
        <v>61</v>
      </c>
      <c r="K416" s="120">
        <v>15990000</v>
      </c>
      <c r="L416" s="108" t="s">
        <v>16</v>
      </c>
      <c r="M416" s="119"/>
      <c r="N416" s="95"/>
      <c r="O416" s="43"/>
      <c r="R416" s="43"/>
      <c r="W416" s="176" t="s">
        <v>46</v>
      </c>
    </row>
    <row r="417" spans="1:23" s="25" customFormat="1" ht="69" x14ac:dyDescent="0.25">
      <c r="A417" s="142" t="s">
        <v>1329</v>
      </c>
      <c r="B417" s="235" t="s">
        <v>2188</v>
      </c>
      <c r="C417" s="35" t="s">
        <v>374</v>
      </c>
      <c r="D417" s="146" t="s">
        <v>1906</v>
      </c>
      <c r="E417" s="35" t="s">
        <v>142</v>
      </c>
      <c r="F417" s="85" t="s">
        <v>115</v>
      </c>
      <c r="G417" s="143"/>
      <c r="H417" s="85" t="s">
        <v>629</v>
      </c>
      <c r="I417" s="85" t="s">
        <v>466</v>
      </c>
      <c r="J417" s="85" t="s">
        <v>819</v>
      </c>
      <c r="K417" s="120">
        <v>15990000</v>
      </c>
      <c r="L417" s="108" t="s">
        <v>16</v>
      </c>
      <c r="M417" s="119"/>
      <c r="N417" s="95"/>
      <c r="O417" s="43"/>
      <c r="R417" s="43"/>
      <c r="W417" s="176" t="s">
        <v>46</v>
      </c>
    </row>
    <row r="418" spans="1:23" s="25" customFormat="1" ht="69" x14ac:dyDescent="0.25">
      <c r="A418" s="142" t="s">
        <v>867</v>
      </c>
      <c r="B418" s="235" t="s">
        <v>2189</v>
      </c>
      <c r="C418" s="35" t="s">
        <v>374</v>
      </c>
      <c r="D418" s="146" t="s">
        <v>1907</v>
      </c>
      <c r="E418" s="35" t="s">
        <v>142</v>
      </c>
      <c r="F418" s="85" t="s">
        <v>115</v>
      </c>
      <c r="G418" s="143"/>
      <c r="H418" s="85" t="s">
        <v>629</v>
      </c>
      <c r="I418" s="85" t="s">
        <v>466</v>
      </c>
      <c r="J418" s="85" t="s">
        <v>61</v>
      </c>
      <c r="K418" s="120">
        <v>16750000</v>
      </c>
      <c r="L418" s="108" t="s">
        <v>16</v>
      </c>
      <c r="M418" s="119"/>
      <c r="N418" s="95"/>
      <c r="O418" s="43"/>
      <c r="R418" s="43"/>
      <c r="W418" s="176" t="s">
        <v>46</v>
      </c>
    </row>
    <row r="419" spans="1:23" s="25" customFormat="1" ht="69" x14ac:dyDescent="0.25">
      <c r="A419" s="142" t="s">
        <v>1206</v>
      </c>
      <c r="B419" s="235" t="s">
        <v>2190</v>
      </c>
      <c r="C419" s="35" t="s">
        <v>374</v>
      </c>
      <c r="D419" s="146" t="s">
        <v>1907</v>
      </c>
      <c r="E419" s="35" t="s">
        <v>142</v>
      </c>
      <c r="F419" s="85" t="s">
        <v>115</v>
      </c>
      <c r="G419" s="143"/>
      <c r="H419" s="85" t="s">
        <v>629</v>
      </c>
      <c r="I419" s="85" t="s">
        <v>466</v>
      </c>
      <c r="J419" s="85" t="s">
        <v>819</v>
      </c>
      <c r="K419" s="120">
        <v>16750000</v>
      </c>
      <c r="L419" s="108" t="s">
        <v>16</v>
      </c>
      <c r="M419" s="119"/>
      <c r="N419" s="95"/>
      <c r="O419" s="43"/>
      <c r="R419" s="43"/>
      <c r="W419" s="176" t="s">
        <v>1207</v>
      </c>
    </row>
    <row r="420" spans="1:23" s="25" customFormat="1" ht="69" x14ac:dyDescent="0.25">
      <c r="A420" s="142" t="s">
        <v>862</v>
      </c>
      <c r="B420" s="235" t="s">
        <v>2191</v>
      </c>
      <c r="C420" s="35" t="s">
        <v>374</v>
      </c>
      <c r="D420" s="146" t="s">
        <v>1908</v>
      </c>
      <c r="E420" s="35" t="s">
        <v>142</v>
      </c>
      <c r="F420" s="85" t="s">
        <v>115</v>
      </c>
      <c r="G420" s="143"/>
      <c r="H420" s="85" t="s">
        <v>629</v>
      </c>
      <c r="I420" s="85" t="s">
        <v>466</v>
      </c>
      <c r="J420" s="85" t="s">
        <v>61</v>
      </c>
      <c r="K420" s="120">
        <v>16990000</v>
      </c>
      <c r="L420" s="108" t="s">
        <v>16</v>
      </c>
      <c r="M420" s="119"/>
      <c r="N420" s="95"/>
      <c r="O420" s="43"/>
      <c r="R420" s="43"/>
      <c r="W420" s="176" t="s">
        <v>46</v>
      </c>
    </row>
    <row r="421" spans="1:23" s="25" customFormat="1" ht="69" x14ac:dyDescent="0.25">
      <c r="A421" s="142" t="s">
        <v>1159</v>
      </c>
      <c r="B421" s="235" t="s">
        <v>2192</v>
      </c>
      <c r="C421" s="35" t="s">
        <v>374</v>
      </c>
      <c r="D421" s="146" t="s">
        <v>1908</v>
      </c>
      <c r="E421" s="35" t="s">
        <v>142</v>
      </c>
      <c r="F421" s="85" t="s">
        <v>115</v>
      </c>
      <c r="G421" s="143"/>
      <c r="H421" s="85" t="s">
        <v>629</v>
      </c>
      <c r="I421" s="85" t="s">
        <v>466</v>
      </c>
      <c r="J421" s="85" t="s">
        <v>819</v>
      </c>
      <c r="K421" s="120">
        <v>16490000</v>
      </c>
      <c r="L421" s="108" t="s">
        <v>16</v>
      </c>
      <c r="M421" s="119"/>
      <c r="N421" s="95"/>
      <c r="O421" s="43"/>
      <c r="R421" s="43"/>
      <c r="W421" s="176" t="s">
        <v>46</v>
      </c>
    </row>
    <row r="422" spans="1:23" s="25" customFormat="1" ht="69" x14ac:dyDescent="0.25">
      <c r="A422" s="142" t="s">
        <v>716</v>
      </c>
      <c r="B422" s="235" t="s">
        <v>2193</v>
      </c>
      <c r="C422" s="35" t="s">
        <v>372</v>
      </c>
      <c r="D422" s="146" t="s">
        <v>1906</v>
      </c>
      <c r="E422" s="35" t="s">
        <v>142</v>
      </c>
      <c r="F422" s="85" t="s">
        <v>115</v>
      </c>
      <c r="G422" s="143"/>
      <c r="H422" s="85" t="s">
        <v>629</v>
      </c>
      <c r="I422" s="85" t="s">
        <v>466</v>
      </c>
      <c r="J422" s="85" t="s">
        <v>61</v>
      </c>
      <c r="K422" s="120">
        <v>17990000</v>
      </c>
      <c r="L422" s="108"/>
      <c r="M422" s="119"/>
      <c r="N422" s="95"/>
      <c r="O422" s="43"/>
      <c r="R422" s="43"/>
      <c r="W422" s="176" t="s">
        <v>46</v>
      </c>
    </row>
    <row r="423" spans="1:23" s="25" customFormat="1" ht="69" x14ac:dyDescent="0.25">
      <c r="A423" s="142" t="s">
        <v>1212</v>
      </c>
      <c r="B423" s="235" t="s">
        <v>2194</v>
      </c>
      <c r="C423" s="35" t="s">
        <v>372</v>
      </c>
      <c r="D423" s="146" t="s">
        <v>1908</v>
      </c>
      <c r="E423" s="35" t="s">
        <v>142</v>
      </c>
      <c r="F423" s="85" t="s">
        <v>115</v>
      </c>
      <c r="G423" s="143"/>
      <c r="H423" s="85" t="s">
        <v>629</v>
      </c>
      <c r="I423" s="85" t="s">
        <v>466</v>
      </c>
      <c r="J423" s="85" t="s">
        <v>819</v>
      </c>
      <c r="K423" s="120">
        <v>20490000</v>
      </c>
      <c r="L423" s="108" t="s">
        <v>16</v>
      </c>
      <c r="M423" s="119"/>
      <c r="N423" s="95"/>
      <c r="O423" s="43"/>
      <c r="R423" s="43"/>
      <c r="W423" s="176" t="s">
        <v>46</v>
      </c>
    </row>
    <row r="424" spans="1:23" s="25" customFormat="1" ht="82.8" x14ac:dyDescent="0.25">
      <c r="A424" s="142" t="s">
        <v>2597</v>
      </c>
      <c r="B424" s="235" t="s">
        <v>2596</v>
      </c>
      <c r="C424" s="35" t="s">
        <v>1372</v>
      </c>
      <c r="D424" s="146" t="s">
        <v>1131</v>
      </c>
      <c r="E424" s="35" t="s">
        <v>373</v>
      </c>
      <c r="F424" s="85" t="s">
        <v>115</v>
      </c>
      <c r="G424" s="143"/>
      <c r="H424" s="85" t="s">
        <v>2598</v>
      </c>
      <c r="I424" s="85" t="s">
        <v>466</v>
      </c>
      <c r="J424" s="85" t="s">
        <v>819</v>
      </c>
      <c r="K424" s="120">
        <v>16990000</v>
      </c>
      <c r="L424" s="108" t="s">
        <v>16</v>
      </c>
      <c r="M424" s="119"/>
      <c r="N424" s="95"/>
      <c r="O424" s="43"/>
      <c r="R424" s="43"/>
      <c r="W424" s="176" t="s">
        <v>46</v>
      </c>
    </row>
    <row r="425" spans="1:23" s="25" customFormat="1" ht="82.8" x14ac:dyDescent="0.25">
      <c r="A425" s="142" t="s">
        <v>2604</v>
      </c>
      <c r="B425" s="235" t="s">
        <v>2603</v>
      </c>
      <c r="C425" s="35" t="s">
        <v>1372</v>
      </c>
      <c r="D425" s="146" t="s">
        <v>1134</v>
      </c>
      <c r="E425" s="35" t="s">
        <v>373</v>
      </c>
      <c r="F425" s="85" t="s">
        <v>115</v>
      </c>
      <c r="G425" s="143"/>
      <c r="H425" s="85" t="s">
        <v>2598</v>
      </c>
      <c r="I425" s="85" t="s">
        <v>466</v>
      </c>
      <c r="J425" s="85" t="s">
        <v>819</v>
      </c>
      <c r="K425" s="120">
        <v>17990000</v>
      </c>
      <c r="L425" s="108" t="s">
        <v>16</v>
      </c>
      <c r="M425" s="119"/>
      <c r="N425" s="95"/>
      <c r="O425" s="43"/>
      <c r="R425" s="43"/>
      <c r="W425" s="176" t="s">
        <v>45</v>
      </c>
    </row>
    <row r="426" spans="1:23" s="25" customFormat="1" ht="82.8" x14ac:dyDescent="0.25">
      <c r="A426" s="142" t="s">
        <v>2600</v>
      </c>
      <c r="B426" s="235" t="s">
        <v>2599</v>
      </c>
      <c r="C426" s="35" t="s">
        <v>1474</v>
      </c>
      <c r="D426" s="146" t="s">
        <v>1131</v>
      </c>
      <c r="E426" s="35" t="s">
        <v>373</v>
      </c>
      <c r="F426" s="85" t="s">
        <v>115</v>
      </c>
      <c r="G426" s="143"/>
      <c r="H426" s="85" t="s">
        <v>2598</v>
      </c>
      <c r="I426" s="85" t="s">
        <v>466</v>
      </c>
      <c r="J426" s="85" t="s">
        <v>819</v>
      </c>
      <c r="K426" s="120">
        <v>20490000</v>
      </c>
      <c r="L426" s="108" t="s">
        <v>16</v>
      </c>
      <c r="M426" s="119"/>
      <c r="N426" s="95"/>
      <c r="O426" s="43"/>
      <c r="R426" s="43"/>
      <c r="W426" s="176" t="s">
        <v>46</v>
      </c>
    </row>
    <row r="427" spans="1:23" s="25" customFormat="1" ht="82.8" x14ac:dyDescent="0.25">
      <c r="A427" s="142" t="s">
        <v>2602</v>
      </c>
      <c r="B427" s="235" t="s">
        <v>2601</v>
      </c>
      <c r="C427" s="35" t="s">
        <v>1474</v>
      </c>
      <c r="D427" s="146" t="s">
        <v>1134</v>
      </c>
      <c r="E427" s="35" t="s">
        <v>373</v>
      </c>
      <c r="F427" s="85" t="s">
        <v>115</v>
      </c>
      <c r="G427" s="143"/>
      <c r="H427" s="85" t="s">
        <v>2598</v>
      </c>
      <c r="I427" s="85" t="s">
        <v>466</v>
      </c>
      <c r="J427" s="85" t="s">
        <v>819</v>
      </c>
      <c r="K427" s="120">
        <v>21490000</v>
      </c>
      <c r="L427" s="108" t="s">
        <v>16</v>
      </c>
      <c r="M427" s="119"/>
      <c r="N427" s="95"/>
      <c r="O427" s="43"/>
      <c r="R427" s="43"/>
      <c r="W427" s="176" t="s">
        <v>46</v>
      </c>
    </row>
    <row r="428" spans="1:23" s="25" customFormat="1" ht="100.5" customHeight="1" x14ac:dyDescent="0.25">
      <c r="A428" s="144" t="s">
        <v>2609</v>
      </c>
      <c r="B428" s="236" t="s">
        <v>2608</v>
      </c>
      <c r="C428" s="35" t="s">
        <v>393</v>
      </c>
      <c r="D428" s="146" t="s">
        <v>1131</v>
      </c>
      <c r="E428" s="35" t="s">
        <v>141</v>
      </c>
      <c r="F428" s="85" t="s">
        <v>524</v>
      </c>
      <c r="G428" s="143"/>
      <c r="H428" s="143" t="s">
        <v>499</v>
      </c>
      <c r="I428" s="143" t="s">
        <v>522</v>
      </c>
      <c r="J428" s="85" t="s">
        <v>819</v>
      </c>
      <c r="K428" s="116">
        <v>10990000</v>
      </c>
      <c r="L428" s="108" t="s">
        <v>16</v>
      </c>
      <c r="M428" s="115"/>
      <c r="N428" s="96"/>
      <c r="O428" s="43"/>
      <c r="T428" s="43"/>
      <c r="W428" s="176" t="s">
        <v>45</v>
      </c>
    </row>
    <row r="429" spans="1:23" s="25" customFormat="1" ht="82.8" x14ac:dyDescent="0.25">
      <c r="A429" s="144" t="s">
        <v>1771</v>
      </c>
      <c r="B429" s="236" t="s">
        <v>2195</v>
      </c>
      <c r="C429" s="35" t="s">
        <v>1372</v>
      </c>
      <c r="D429" s="146" t="s">
        <v>1131</v>
      </c>
      <c r="E429" s="35" t="s">
        <v>373</v>
      </c>
      <c r="F429" s="85" t="s">
        <v>524</v>
      </c>
      <c r="G429" s="143"/>
      <c r="H429" s="143" t="s">
        <v>499</v>
      </c>
      <c r="I429" s="143" t="s">
        <v>522</v>
      </c>
      <c r="J429" s="143" t="s">
        <v>882</v>
      </c>
      <c r="K429" s="116">
        <v>15490000</v>
      </c>
      <c r="L429" s="108" t="s">
        <v>16</v>
      </c>
      <c r="M429" s="115"/>
      <c r="N429" s="96"/>
      <c r="O429" s="43"/>
      <c r="T429" s="43"/>
      <c r="W429" s="176" t="s">
        <v>2607</v>
      </c>
    </row>
    <row r="430" spans="1:23" s="25" customFormat="1" ht="100.5" customHeight="1" x14ac:dyDescent="0.25">
      <c r="A430" s="144" t="s">
        <v>1816</v>
      </c>
      <c r="B430" s="236" t="s">
        <v>2196</v>
      </c>
      <c r="C430" s="35" t="s">
        <v>1372</v>
      </c>
      <c r="D430" s="146" t="s">
        <v>1134</v>
      </c>
      <c r="E430" s="35" t="s">
        <v>373</v>
      </c>
      <c r="F430" s="85" t="s">
        <v>524</v>
      </c>
      <c r="G430" s="143"/>
      <c r="H430" s="143" t="s">
        <v>499</v>
      </c>
      <c r="I430" s="143" t="s">
        <v>522</v>
      </c>
      <c r="J430" s="143" t="s">
        <v>882</v>
      </c>
      <c r="K430" s="116">
        <v>16290000</v>
      </c>
      <c r="L430" s="108" t="s">
        <v>16</v>
      </c>
      <c r="M430" s="115"/>
      <c r="N430" s="96"/>
      <c r="O430" s="43"/>
      <c r="T430" s="43"/>
      <c r="W430" s="176" t="s">
        <v>1054</v>
      </c>
    </row>
    <row r="431" spans="1:23" s="25" customFormat="1" ht="82.8" x14ac:dyDescent="0.25">
      <c r="A431" s="144" t="s">
        <v>1774</v>
      </c>
      <c r="B431" s="236" t="s">
        <v>2687</v>
      </c>
      <c r="C431" s="35" t="s">
        <v>1474</v>
      </c>
      <c r="D431" s="146" t="s">
        <v>1134</v>
      </c>
      <c r="E431" s="35" t="s">
        <v>373</v>
      </c>
      <c r="F431" s="85" t="s">
        <v>524</v>
      </c>
      <c r="G431" s="143"/>
      <c r="H431" s="143" t="s">
        <v>499</v>
      </c>
      <c r="I431" s="143" t="s">
        <v>522</v>
      </c>
      <c r="J431" s="143" t="s">
        <v>882</v>
      </c>
      <c r="K431" s="116">
        <v>18490000</v>
      </c>
      <c r="L431" s="108" t="s">
        <v>16</v>
      </c>
      <c r="M431" s="115"/>
      <c r="N431" s="96"/>
      <c r="O431" s="43"/>
      <c r="T431" s="43"/>
      <c r="W431" s="176" t="s">
        <v>1770</v>
      </c>
    </row>
    <row r="432" spans="1:23" s="25" customFormat="1" ht="82.8" x14ac:dyDescent="0.25">
      <c r="A432" s="144" t="s">
        <v>2605</v>
      </c>
      <c r="B432" s="236" t="s">
        <v>2606</v>
      </c>
      <c r="C432" s="35" t="s">
        <v>1372</v>
      </c>
      <c r="D432" s="146" t="s">
        <v>1131</v>
      </c>
      <c r="E432" s="35" t="s">
        <v>373</v>
      </c>
      <c r="F432" s="85" t="s">
        <v>117</v>
      </c>
      <c r="G432" s="143"/>
      <c r="H432" s="143" t="s">
        <v>437</v>
      </c>
      <c r="I432" s="143" t="s">
        <v>254</v>
      </c>
      <c r="J432" s="143" t="s">
        <v>819</v>
      </c>
      <c r="K432" s="116">
        <v>15900000</v>
      </c>
      <c r="L432" s="108" t="s">
        <v>16</v>
      </c>
      <c r="M432" s="115"/>
      <c r="N432" s="96"/>
      <c r="O432" s="43"/>
      <c r="T432" s="43"/>
      <c r="W432" s="176" t="s">
        <v>45</v>
      </c>
    </row>
    <row r="433" spans="1:23" s="25" customFormat="1" ht="82.8" x14ac:dyDescent="0.25">
      <c r="A433" s="144" t="s">
        <v>1814</v>
      </c>
      <c r="B433" s="236" t="s">
        <v>2197</v>
      </c>
      <c r="C433" s="35" t="s">
        <v>1372</v>
      </c>
      <c r="D433" s="146" t="s">
        <v>1134</v>
      </c>
      <c r="E433" s="35" t="s">
        <v>373</v>
      </c>
      <c r="F433" s="85" t="s">
        <v>117</v>
      </c>
      <c r="G433" s="143"/>
      <c r="H433" s="143" t="s">
        <v>437</v>
      </c>
      <c r="I433" s="143" t="s">
        <v>254</v>
      </c>
      <c r="J433" s="143" t="s">
        <v>819</v>
      </c>
      <c r="K433" s="116">
        <v>16990000</v>
      </c>
      <c r="L433" s="108" t="s">
        <v>16</v>
      </c>
      <c r="M433" s="115"/>
      <c r="N433" s="96"/>
      <c r="O433" s="43"/>
      <c r="T433" s="43"/>
      <c r="W433" s="176" t="s">
        <v>1207</v>
      </c>
    </row>
    <row r="434" spans="1:23" s="25" customFormat="1" ht="82.8" x14ac:dyDescent="0.25">
      <c r="A434" s="144" t="s">
        <v>1815</v>
      </c>
      <c r="B434" s="236" t="s">
        <v>2198</v>
      </c>
      <c r="C434" s="35" t="s">
        <v>1474</v>
      </c>
      <c r="D434" s="146" t="s">
        <v>1134</v>
      </c>
      <c r="E434" s="35" t="s">
        <v>373</v>
      </c>
      <c r="F434" s="85" t="s">
        <v>117</v>
      </c>
      <c r="G434" s="143"/>
      <c r="H434" s="143" t="s">
        <v>437</v>
      </c>
      <c r="I434" s="143" t="s">
        <v>254</v>
      </c>
      <c r="J434" s="143" t="s">
        <v>819</v>
      </c>
      <c r="K434" s="116">
        <v>18490000</v>
      </c>
      <c r="L434" s="108" t="s">
        <v>16</v>
      </c>
      <c r="M434" s="115"/>
      <c r="N434" s="96"/>
      <c r="O434" s="43"/>
      <c r="T434" s="43"/>
      <c r="W434" s="176" t="s">
        <v>1207</v>
      </c>
    </row>
    <row r="435" spans="1:23" s="25" customFormat="1" ht="100.5" customHeight="1" x14ac:dyDescent="0.25">
      <c r="A435" s="144" t="s">
        <v>1468</v>
      </c>
      <c r="B435" s="236" t="s">
        <v>2199</v>
      </c>
      <c r="C435" s="35" t="s">
        <v>1465</v>
      </c>
      <c r="D435" s="146" t="s">
        <v>1552</v>
      </c>
      <c r="E435" s="35" t="s">
        <v>1466</v>
      </c>
      <c r="F435" s="85" t="s">
        <v>237</v>
      </c>
      <c r="G435" s="143"/>
      <c r="H435" s="143" t="s">
        <v>499</v>
      </c>
      <c r="I435" s="143" t="s">
        <v>500</v>
      </c>
      <c r="J435" s="143" t="s">
        <v>882</v>
      </c>
      <c r="K435" s="116">
        <v>13490000</v>
      </c>
      <c r="L435" s="108" t="s">
        <v>16</v>
      </c>
      <c r="M435" s="115"/>
      <c r="N435" s="96"/>
      <c r="O435" s="43"/>
      <c r="T435" s="43"/>
      <c r="W435" s="176" t="s">
        <v>44</v>
      </c>
    </row>
    <row r="436" spans="1:23" s="25" customFormat="1" ht="100.5" customHeight="1" x14ac:dyDescent="0.25">
      <c r="A436" s="144" t="s">
        <v>1467</v>
      </c>
      <c r="B436" s="236" t="s">
        <v>2200</v>
      </c>
      <c r="C436" s="35" t="s">
        <v>1465</v>
      </c>
      <c r="D436" s="146" t="s">
        <v>1552</v>
      </c>
      <c r="E436" s="35" t="s">
        <v>1466</v>
      </c>
      <c r="F436" s="85" t="s">
        <v>237</v>
      </c>
      <c r="G436" s="143"/>
      <c r="H436" s="143" t="s">
        <v>499</v>
      </c>
      <c r="I436" s="143" t="s">
        <v>500</v>
      </c>
      <c r="J436" s="143" t="s">
        <v>882</v>
      </c>
      <c r="K436" s="116">
        <v>13490000</v>
      </c>
      <c r="L436" s="108" t="s">
        <v>16</v>
      </c>
      <c r="M436" s="115"/>
      <c r="N436" s="96"/>
      <c r="O436" s="43"/>
      <c r="T436" s="43"/>
      <c r="W436" s="176" t="s">
        <v>44</v>
      </c>
    </row>
    <row r="437" spans="1:23" s="25" customFormat="1" ht="100.5" customHeight="1" x14ac:dyDescent="0.25">
      <c r="A437" s="144" t="s">
        <v>1471</v>
      </c>
      <c r="B437" s="236" t="s">
        <v>2201</v>
      </c>
      <c r="C437" s="35" t="s">
        <v>1372</v>
      </c>
      <c r="D437" s="146" t="s">
        <v>1131</v>
      </c>
      <c r="E437" s="35" t="s">
        <v>373</v>
      </c>
      <c r="F437" s="85" t="s">
        <v>237</v>
      </c>
      <c r="G437" s="143"/>
      <c r="H437" s="143" t="s">
        <v>499</v>
      </c>
      <c r="I437" s="143" t="s">
        <v>500</v>
      </c>
      <c r="J437" s="143" t="s">
        <v>882</v>
      </c>
      <c r="K437" s="116">
        <v>16750000</v>
      </c>
      <c r="L437" s="108" t="s">
        <v>16</v>
      </c>
      <c r="M437" s="115"/>
      <c r="N437" s="96"/>
      <c r="O437" s="43"/>
      <c r="T437" s="43"/>
      <c r="W437" s="176" t="s">
        <v>44</v>
      </c>
    </row>
    <row r="438" spans="1:23" s="25" customFormat="1" ht="100.5" customHeight="1" x14ac:dyDescent="0.25">
      <c r="A438" s="144" t="s">
        <v>1472</v>
      </c>
      <c r="B438" s="236" t="s">
        <v>2202</v>
      </c>
      <c r="C438" s="35" t="s">
        <v>1372</v>
      </c>
      <c r="D438" s="146" t="s">
        <v>1131</v>
      </c>
      <c r="E438" s="35" t="s">
        <v>373</v>
      </c>
      <c r="F438" s="85" t="s">
        <v>237</v>
      </c>
      <c r="G438" s="143"/>
      <c r="H438" s="143" t="s">
        <v>499</v>
      </c>
      <c r="I438" s="143" t="s">
        <v>500</v>
      </c>
      <c r="J438" s="143" t="s">
        <v>882</v>
      </c>
      <c r="K438" s="116">
        <v>16750000</v>
      </c>
      <c r="L438" s="108" t="s">
        <v>16</v>
      </c>
      <c r="M438" s="115"/>
      <c r="N438" s="96"/>
      <c r="O438" s="43"/>
      <c r="T438" s="43"/>
      <c r="W438" s="176" t="s">
        <v>44</v>
      </c>
    </row>
    <row r="439" spans="1:23" s="25" customFormat="1" ht="100.5" customHeight="1" x14ac:dyDescent="0.25">
      <c r="A439" s="144" t="s">
        <v>1470</v>
      </c>
      <c r="B439" s="236" t="s">
        <v>2203</v>
      </c>
      <c r="C439" s="35" t="s">
        <v>1372</v>
      </c>
      <c r="D439" s="146" t="s">
        <v>1134</v>
      </c>
      <c r="E439" s="35" t="s">
        <v>373</v>
      </c>
      <c r="F439" s="85" t="s">
        <v>237</v>
      </c>
      <c r="G439" s="143"/>
      <c r="H439" s="143" t="s">
        <v>499</v>
      </c>
      <c r="I439" s="143" t="s">
        <v>500</v>
      </c>
      <c r="J439" s="143" t="s">
        <v>882</v>
      </c>
      <c r="K439" s="116">
        <v>17750000</v>
      </c>
      <c r="L439" s="108" t="s">
        <v>16</v>
      </c>
      <c r="M439" s="115"/>
      <c r="N439" s="96"/>
      <c r="O439" s="43"/>
      <c r="T439" s="43"/>
      <c r="W439" s="176" t="s">
        <v>44</v>
      </c>
    </row>
    <row r="440" spans="1:23" s="25" customFormat="1" ht="100.5" customHeight="1" x14ac:dyDescent="0.25">
      <c r="A440" s="144" t="s">
        <v>1469</v>
      </c>
      <c r="B440" s="236" t="s">
        <v>2204</v>
      </c>
      <c r="C440" s="35" t="s">
        <v>1372</v>
      </c>
      <c r="D440" s="146" t="s">
        <v>1134</v>
      </c>
      <c r="E440" s="35" t="s">
        <v>373</v>
      </c>
      <c r="F440" s="85" t="s">
        <v>237</v>
      </c>
      <c r="G440" s="143"/>
      <c r="H440" s="143" t="s">
        <v>499</v>
      </c>
      <c r="I440" s="143" t="s">
        <v>500</v>
      </c>
      <c r="J440" s="143" t="s">
        <v>882</v>
      </c>
      <c r="K440" s="116">
        <v>17750000</v>
      </c>
      <c r="L440" s="108" t="s">
        <v>16</v>
      </c>
      <c r="M440" s="115"/>
      <c r="N440" s="96"/>
      <c r="O440" s="43"/>
      <c r="T440" s="43"/>
      <c r="W440" s="176" t="s">
        <v>44</v>
      </c>
    </row>
    <row r="441" spans="1:23" s="25" customFormat="1" ht="100.5" customHeight="1" x14ac:dyDescent="0.25">
      <c r="A441" s="144" t="s">
        <v>1473</v>
      </c>
      <c r="B441" s="236" t="s">
        <v>2205</v>
      </c>
      <c r="C441" s="35" t="s">
        <v>1474</v>
      </c>
      <c r="D441" s="146" t="s">
        <v>1134</v>
      </c>
      <c r="E441" s="35" t="s">
        <v>1367</v>
      </c>
      <c r="F441" s="85" t="s">
        <v>237</v>
      </c>
      <c r="G441" s="143"/>
      <c r="H441" s="143" t="s">
        <v>499</v>
      </c>
      <c r="I441" s="143" t="s">
        <v>500</v>
      </c>
      <c r="J441" s="143" t="s">
        <v>882</v>
      </c>
      <c r="K441" s="116">
        <v>21990000</v>
      </c>
      <c r="L441" s="108" t="s">
        <v>16</v>
      </c>
      <c r="M441" s="115"/>
      <c r="N441" s="96"/>
      <c r="O441" s="43"/>
      <c r="T441" s="43"/>
      <c r="W441" s="176" t="s">
        <v>44</v>
      </c>
    </row>
    <row r="442" spans="1:23" s="25" customFormat="1" ht="92.25" customHeight="1" x14ac:dyDescent="0.25">
      <c r="A442" s="324" t="s">
        <v>2714</v>
      </c>
      <c r="B442" s="235" t="s">
        <v>2712</v>
      </c>
      <c r="C442" s="35" t="s">
        <v>738</v>
      </c>
      <c r="D442" s="35" t="s">
        <v>2715</v>
      </c>
      <c r="E442" s="35" t="s">
        <v>587</v>
      </c>
      <c r="F442" s="122" t="s">
        <v>235</v>
      </c>
      <c r="G442" s="85"/>
      <c r="H442" s="85" t="s">
        <v>2713</v>
      </c>
      <c r="I442" s="85" t="s">
        <v>465</v>
      </c>
      <c r="J442" s="85" t="s">
        <v>1733</v>
      </c>
      <c r="K442" s="116">
        <v>17490000</v>
      </c>
      <c r="L442" s="108"/>
      <c r="M442" s="104"/>
      <c r="N442" s="95"/>
      <c r="O442" s="43"/>
      <c r="W442" s="174" t="s">
        <v>2711</v>
      </c>
    </row>
    <row r="443" spans="1:23" s="25" customFormat="1" ht="92.25" customHeight="1" x14ac:dyDescent="0.25">
      <c r="A443" s="141" t="s">
        <v>1318</v>
      </c>
      <c r="B443" s="235" t="s">
        <v>2206</v>
      </c>
      <c r="C443" s="35" t="s">
        <v>374</v>
      </c>
      <c r="D443" s="139" t="s">
        <v>974</v>
      </c>
      <c r="E443" s="139" t="s">
        <v>373</v>
      </c>
      <c r="F443" s="122" t="s">
        <v>235</v>
      </c>
      <c r="G443" s="85"/>
      <c r="H443" s="85" t="s">
        <v>459</v>
      </c>
      <c r="I443" s="85" t="s">
        <v>465</v>
      </c>
      <c r="J443" s="85" t="s">
        <v>804</v>
      </c>
      <c r="K443" s="116">
        <v>18490000</v>
      </c>
      <c r="L443" s="108" t="s">
        <v>16</v>
      </c>
      <c r="M443" s="104"/>
      <c r="N443" s="95"/>
      <c r="O443" s="43"/>
      <c r="W443" s="174" t="s">
        <v>51</v>
      </c>
    </row>
    <row r="444" spans="1:23" s="25" customFormat="1" ht="92.25" customHeight="1" x14ac:dyDescent="0.25">
      <c r="A444" s="141" t="s">
        <v>1577</v>
      </c>
      <c r="B444" s="235" t="s">
        <v>2207</v>
      </c>
      <c r="C444" s="35" t="s">
        <v>374</v>
      </c>
      <c r="D444" s="139" t="s">
        <v>1578</v>
      </c>
      <c r="E444" s="139" t="s">
        <v>373</v>
      </c>
      <c r="F444" s="122" t="s">
        <v>235</v>
      </c>
      <c r="G444" s="85"/>
      <c r="H444" s="85" t="s">
        <v>459</v>
      </c>
      <c r="I444" s="85" t="s">
        <v>465</v>
      </c>
      <c r="J444" s="85" t="s">
        <v>804</v>
      </c>
      <c r="K444" s="116">
        <v>18990000</v>
      </c>
      <c r="L444" s="108" t="s">
        <v>16</v>
      </c>
      <c r="M444" s="104"/>
      <c r="N444" s="95"/>
      <c r="O444" s="43"/>
      <c r="W444" s="174" t="s">
        <v>51</v>
      </c>
    </row>
    <row r="445" spans="1:23" s="25" customFormat="1" ht="92.25" customHeight="1" x14ac:dyDescent="0.25">
      <c r="A445" s="141" t="s">
        <v>1319</v>
      </c>
      <c r="B445" s="235" t="s">
        <v>2208</v>
      </c>
      <c r="C445" s="35" t="s">
        <v>374</v>
      </c>
      <c r="D445" s="139" t="s">
        <v>975</v>
      </c>
      <c r="E445" s="139" t="s">
        <v>373</v>
      </c>
      <c r="F445" s="122" t="s">
        <v>235</v>
      </c>
      <c r="G445" s="85"/>
      <c r="H445" s="85" t="s">
        <v>459</v>
      </c>
      <c r="I445" s="85" t="s">
        <v>465</v>
      </c>
      <c r="J445" s="85" t="s">
        <v>804</v>
      </c>
      <c r="K445" s="116">
        <v>19990000</v>
      </c>
      <c r="L445" s="108" t="s">
        <v>16</v>
      </c>
      <c r="M445" s="104"/>
      <c r="N445" s="95"/>
      <c r="O445" s="43"/>
      <c r="W445" s="174" t="s">
        <v>51</v>
      </c>
    </row>
    <row r="446" spans="1:23" s="195" customFormat="1" ht="82.8" x14ac:dyDescent="0.25">
      <c r="A446" s="197" t="s">
        <v>980</v>
      </c>
      <c r="B446" s="237" t="s">
        <v>2209</v>
      </c>
      <c r="C446" s="35" t="s">
        <v>372</v>
      </c>
      <c r="D446" s="139" t="s">
        <v>975</v>
      </c>
      <c r="E446" s="139" t="s">
        <v>373</v>
      </c>
      <c r="F446" s="122" t="s">
        <v>235</v>
      </c>
      <c r="G446" s="190"/>
      <c r="H446" s="190" t="s">
        <v>459</v>
      </c>
      <c r="I446" s="190" t="s">
        <v>465</v>
      </c>
      <c r="J446" s="190" t="s">
        <v>41</v>
      </c>
      <c r="K446" s="116">
        <v>22990000</v>
      </c>
      <c r="L446" s="108" t="s">
        <v>16</v>
      </c>
      <c r="M446" s="104"/>
      <c r="N446" s="198"/>
      <c r="O446" s="194"/>
      <c r="W446" s="199" t="s">
        <v>44</v>
      </c>
    </row>
    <row r="447" spans="1:23" s="25" customFormat="1" ht="82.8" x14ac:dyDescent="0.25">
      <c r="A447" s="141" t="s">
        <v>1320</v>
      </c>
      <c r="B447" s="235" t="s">
        <v>2210</v>
      </c>
      <c r="C447" s="35" t="s">
        <v>372</v>
      </c>
      <c r="D447" s="139" t="s">
        <v>975</v>
      </c>
      <c r="E447" s="139" t="s">
        <v>373</v>
      </c>
      <c r="F447" s="122" t="s">
        <v>235</v>
      </c>
      <c r="G447" s="85"/>
      <c r="H447" s="85" t="s">
        <v>459</v>
      </c>
      <c r="I447" s="85" t="s">
        <v>465</v>
      </c>
      <c r="J447" s="85" t="s">
        <v>804</v>
      </c>
      <c r="K447" s="116">
        <v>23990000</v>
      </c>
      <c r="L447" s="108" t="s">
        <v>16</v>
      </c>
      <c r="M447" s="104"/>
      <c r="N447" s="95"/>
      <c r="O447" s="43"/>
      <c r="W447" s="174" t="s">
        <v>51</v>
      </c>
    </row>
    <row r="448" spans="1:23" s="25" customFormat="1" ht="82.8" x14ac:dyDescent="0.25">
      <c r="A448" s="141" t="s">
        <v>1321</v>
      </c>
      <c r="B448" s="235" t="s">
        <v>2211</v>
      </c>
      <c r="C448" s="35" t="s">
        <v>372</v>
      </c>
      <c r="D448" s="139" t="s">
        <v>979</v>
      </c>
      <c r="E448" s="139" t="s">
        <v>373</v>
      </c>
      <c r="F448" s="122" t="s">
        <v>235</v>
      </c>
      <c r="G448" s="85"/>
      <c r="H448" s="85" t="s">
        <v>459</v>
      </c>
      <c r="I448" s="85" t="s">
        <v>465</v>
      </c>
      <c r="J448" s="85" t="s">
        <v>41</v>
      </c>
      <c r="K448" s="116">
        <v>24990000</v>
      </c>
      <c r="L448" s="108" t="s">
        <v>16</v>
      </c>
      <c r="M448" s="104"/>
      <c r="N448" s="95"/>
      <c r="O448" s="43"/>
      <c r="W448" s="174" t="s">
        <v>51</v>
      </c>
    </row>
    <row r="449" spans="1:23" s="25" customFormat="1" ht="92.25" customHeight="1" x14ac:dyDescent="0.25">
      <c r="A449" s="141" t="s">
        <v>1789</v>
      </c>
      <c r="B449" s="235" t="s">
        <v>2212</v>
      </c>
      <c r="C449" s="35" t="s">
        <v>1499</v>
      </c>
      <c r="D449" s="146" t="s">
        <v>1791</v>
      </c>
      <c r="E449" s="35" t="s">
        <v>141</v>
      </c>
      <c r="F449" s="122" t="s">
        <v>1788</v>
      </c>
      <c r="G449" s="85"/>
      <c r="H449" s="85" t="s">
        <v>459</v>
      </c>
      <c r="I449" s="85" t="s">
        <v>465</v>
      </c>
      <c r="J449" s="85" t="s">
        <v>804</v>
      </c>
      <c r="K449" s="116">
        <v>15900000</v>
      </c>
      <c r="L449" s="108" t="s">
        <v>16</v>
      </c>
      <c r="M449" s="104"/>
      <c r="N449" s="95"/>
      <c r="O449" s="43"/>
      <c r="W449" s="174" t="s">
        <v>44</v>
      </c>
    </row>
    <row r="450" spans="1:23" s="25" customFormat="1" ht="92.25" customHeight="1" x14ac:dyDescent="0.25">
      <c r="A450" s="141" t="s">
        <v>1792</v>
      </c>
      <c r="B450" s="235" t="s">
        <v>2213</v>
      </c>
      <c r="C450" s="35" t="s">
        <v>1499</v>
      </c>
      <c r="D450" s="146" t="s">
        <v>1505</v>
      </c>
      <c r="E450" s="35" t="s">
        <v>141</v>
      </c>
      <c r="F450" s="122" t="s">
        <v>1788</v>
      </c>
      <c r="G450" s="85"/>
      <c r="H450" s="85" t="s">
        <v>459</v>
      </c>
      <c r="I450" s="85" t="s">
        <v>465</v>
      </c>
      <c r="J450" s="85" t="s">
        <v>804</v>
      </c>
      <c r="K450" s="116">
        <v>16490000</v>
      </c>
      <c r="L450" s="108" t="s">
        <v>16</v>
      </c>
      <c r="M450" s="104"/>
      <c r="N450" s="95"/>
      <c r="O450" s="43"/>
      <c r="W450" s="174" t="s">
        <v>44</v>
      </c>
    </row>
    <row r="451" spans="1:23" s="25" customFormat="1" ht="92.25" customHeight="1" x14ac:dyDescent="0.25">
      <c r="A451" s="141" t="s">
        <v>1790</v>
      </c>
      <c r="B451" s="235" t="s">
        <v>2214</v>
      </c>
      <c r="C451" s="35" t="s">
        <v>1502</v>
      </c>
      <c r="D451" s="139" t="s">
        <v>1578</v>
      </c>
      <c r="E451" s="139" t="s">
        <v>373</v>
      </c>
      <c r="F451" s="122" t="s">
        <v>1788</v>
      </c>
      <c r="G451" s="85"/>
      <c r="H451" s="85" t="s">
        <v>459</v>
      </c>
      <c r="I451" s="85" t="s">
        <v>465</v>
      </c>
      <c r="J451" s="85" t="s">
        <v>804</v>
      </c>
      <c r="K451" s="116">
        <v>19290000</v>
      </c>
      <c r="L451" s="108" t="s">
        <v>16</v>
      </c>
      <c r="M451" s="104"/>
      <c r="N451" s="95"/>
      <c r="O451" s="43"/>
      <c r="W451" s="174" t="s">
        <v>44</v>
      </c>
    </row>
    <row r="452" spans="1:23" s="25" customFormat="1" ht="92.25" customHeight="1" x14ac:dyDescent="0.25">
      <c r="A452" s="141" t="s">
        <v>1804</v>
      </c>
      <c r="B452" s="235" t="s">
        <v>2215</v>
      </c>
      <c r="C452" s="35" t="s">
        <v>1502</v>
      </c>
      <c r="D452" s="139" t="s">
        <v>975</v>
      </c>
      <c r="E452" s="139" t="s">
        <v>373</v>
      </c>
      <c r="F452" s="122" t="s">
        <v>1788</v>
      </c>
      <c r="G452" s="85"/>
      <c r="H452" s="85" t="s">
        <v>459</v>
      </c>
      <c r="I452" s="85" t="s">
        <v>465</v>
      </c>
      <c r="J452" s="85" t="s">
        <v>804</v>
      </c>
      <c r="K452" s="116">
        <v>20490000</v>
      </c>
      <c r="L452" s="108" t="s">
        <v>16</v>
      </c>
      <c r="M452" s="104"/>
      <c r="N452" s="95"/>
      <c r="O452" s="43"/>
      <c r="W452" s="174" t="s">
        <v>44</v>
      </c>
    </row>
    <row r="453" spans="1:23" s="25" customFormat="1" ht="92.25" customHeight="1" x14ac:dyDescent="0.25">
      <c r="A453" s="141" t="s">
        <v>1805</v>
      </c>
      <c r="B453" s="235" t="s">
        <v>2216</v>
      </c>
      <c r="C453" s="35" t="s">
        <v>1480</v>
      </c>
      <c r="D453" s="139" t="s">
        <v>979</v>
      </c>
      <c r="E453" s="139" t="s">
        <v>373</v>
      </c>
      <c r="F453" s="122" t="s">
        <v>1788</v>
      </c>
      <c r="G453" s="85"/>
      <c r="H453" s="85" t="s">
        <v>459</v>
      </c>
      <c r="I453" s="85" t="s">
        <v>465</v>
      </c>
      <c r="J453" s="85" t="s">
        <v>804</v>
      </c>
      <c r="K453" s="116">
        <v>25490000</v>
      </c>
      <c r="L453" s="108" t="s">
        <v>16</v>
      </c>
      <c r="M453" s="104"/>
      <c r="N453" s="95"/>
      <c r="O453" s="43"/>
      <c r="W453" s="174" t="s">
        <v>44</v>
      </c>
    </row>
    <row r="454" spans="1:23" s="25" customFormat="1" ht="92.25" customHeight="1" x14ac:dyDescent="0.25">
      <c r="A454" s="141" t="s">
        <v>1883</v>
      </c>
      <c r="B454" s="235" t="s">
        <v>2217</v>
      </c>
      <c r="C454" s="35" t="s">
        <v>1502</v>
      </c>
      <c r="D454" s="139" t="s">
        <v>1525</v>
      </c>
      <c r="E454" s="139" t="s">
        <v>373</v>
      </c>
      <c r="F454" s="122" t="s">
        <v>1876</v>
      </c>
      <c r="G454" s="85"/>
      <c r="H454" s="85" t="s">
        <v>1877</v>
      </c>
      <c r="I454" s="85" t="s">
        <v>534</v>
      </c>
      <c r="J454" s="85" t="s">
        <v>804</v>
      </c>
      <c r="K454" s="116">
        <v>20650000</v>
      </c>
      <c r="L454" s="108" t="s">
        <v>16</v>
      </c>
      <c r="M454" s="104"/>
      <c r="N454" s="95"/>
      <c r="O454" s="43"/>
      <c r="W454" s="174" t="s">
        <v>46</v>
      </c>
    </row>
    <row r="455" spans="1:23" s="25" customFormat="1" ht="92.25" customHeight="1" x14ac:dyDescent="0.25">
      <c r="A455" s="141" t="s">
        <v>1882</v>
      </c>
      <c r="B455" s="235" t="s">
        <v>2218</v>
      </c>
      <c r="C455" s="35" t="s">
        <v>1502</v>
      </c>
      <c r="D455" s="139" t="s">
        <v>749</v>
      </c>
      <c r="E455" s="139" t="s">
        <v>373</v>
      </c>
      <c r="F455" s="122" t="s">
        <v>1876</v>
      </c>
      <c r="G455" s="85"/>
      <c r="H455" s="85" t="s">
        <v>1877</v>
      </c>
      <c r="I455" s="85" t="s">
        <v>534</v>
      </c>
      <c r="J455" s="85" t="s">
        <v>804</v>
      </c>
      <c r="K455" s="116">
        <v>21490000</v>
      </c>
      <c r="L455" s="108" t="s">
        <v>16</v>
      </c>
      <c r="M455" s="104"/>
      <c r="N455" s="95"/>
      <c r="O455" s="43"/>
      <c r="W455" s="174" t="s">
        <v>46</v>
      </c>
    </row>
    <row r="456" spans="1:23" s="25" customFormat="1" ht="92.25" customHeight="1" x14ac:dyDescent="0.25">
      <c r="A456" s="141" t="s">
        <v>1881</v>
      </c>
      <c r="B456" s="235" t="s">
        <v>2219</v>
      </c>
      <c r="C456" s="35" t="s">
        <v>1480</v>
      </c>
      <c r="D456" s="139" t="s">
        <v>749</v>
      </c>
      <c r="E456" s="139" t="s">
        <v>373</v>
      </c>
      <c r="F456" s="122" t="s">
        <v>1876</v>
      </c>
      <c r="G456" s="85"/>
      <c r="H456" s="85" t="s">
        <v>1877</v>
      </c>
      <c r="I456" s="85" t="s">
        <v>534</v>
      </c>
      <c r="J456" s="85" t="s">
        <v>804</v>
      </c>
      <c r="K456" s="116">
        <v>25490000</v>
      </c>
      <c r="L456" s="108" t="s">
        <v>16</v>
      </c>
      <c r="M456" s="104"/>
      <c r="N456" s="95"/>
      <c r="O456" s="43"/>
      <c r="W456" s="174" t="s">
        <v>46</v>
      </c>
    </row>
    <row r="457" spans="1:23" s="25" customFormat="1" ht="92.25" customHeight="1" x14ac:dyDescent="0.25">
      <c r="A457" s="141" t="s">
        <v>1878</v>
      </c>
      <c r="B457" s="235" t="s">
        <v>2220</v>
      </c>
      <c r="C457" s="35" t="s">
        <v>1480</v>
      </c>
      <c r="D457" s="139" t="s">
        <v>750</v>
      </c>
      <c r="E457" s="139" t="s">
        <v>373</v>
      </c>
      <c r="F457" s="122" t="s">
        <v>1876</v>
      </c>
      <c r="G457" s="85"/>
      <c r="H457" s="85" t="s">
        <v>1877</v>
      </c>
      <c r="I457" s="85" t="s">
        <v>534</v>
      </c>
      <c r="J457" s="85" t="s">
        <v>804</v>
      </c>
      <c r="K457" s="116">
        <v>26990000</v>
      </c>
      <c r="L457" s="108" t="s">
        <v>16</v>
      </c>
      <c r="M457" s="104"/>
      <c r="N457" s="95"/>
      <c r="O457" s="43"/>
      <c r="W457" s="174" t="s">
        <v>46</v>
      </c>
    </row>
    <row r="458" spans="1:23" s="25" customFormat="1" ht="92.25" customHeight="1" x14ac:dyDescent="0.25">
      <c r="A458" s="141" t="s">
        <v>1817</v>
      </c>
      <c r="B458" s="235" t="s">
        <v>2221</v>
      </c>
      <c r="C458" s="35" t="s">
        <v>1502</v>
      </c>
      <c r="D458" s="139" t="s">
        <v>975</v>
      </c>
      <c r="E458" s="139" t="s">
        <v>373</v>
      </c>
      <c r="F458" s="122" t="s">
        <v>1818</v>
      </c>
      <c r="G458" s="85"/>
      <c r="H458" s="85" t="s">
        <v>459</v>
      </c>
      <c r="I458" s="85" t="s">
        <v>465</v>
      </c>
      <c r="J458" s="85" t="s">
        <v>804</v>
      </c>
      <c r="K458" s="116">
        <v>20390000</v>
      </c>
      <c r="L458" s="108" t="s">
        <v>16</v>
      </c>
      <c r="M458" s="104"/>
      <c r="N458" s="95"/>
      <c r="O458" s="43"/>
      <c r="W458" s="174" t="s">
        <v>44</v>
      </c>
    </row>
    <row r="459" spans="1:23" s="25" customFormat="1" ht="92.25" customHeight="1" x14ac:dyDescent="0.25">
      <c r="A459" s="141" t="s">
        <v>1819</v>
      </c>
      <c r="B459" s="235" t="s">
        <v>2222</v>
      </c>
      <c r="C459" s="35" t="s">
        <v>1480</v>
      </c>
      <c r="D459" s="139" t="s">
        <v>975</v>
      </c>
      <c r="E459" s="139" t="s">
        <v>373</v>
      </c>
      <c r="F459" s="122" t="s">
        <v>1818</v>
      </c>
      <c r="G459" s="85"/>
      <c r="H459" s="85" t="s">
        <v>459</v>
      </c>
      <c r="I459" s="85" t="s">
        <v>465</v>
      </c>
      <c r="J459" s="85" t="s">
        <v>804</v>
      </c>
      <c r="K459" s="116">
        <v>23990000</v>
      </c>
      <c r="L459" s="108" t="s">
        <v>16</v>
      </c>
      <c r="M459" s="104"/>
      <c r="N459" s="95"/>
      <c r="O459" s="43"/>
      <c r="W459" s="174" t="s">
        <v>44</v>
      </c>
    </row>
    <row r="460" spans="1:23" s="25" customFormat="1" ht="92.25" customHeight="1" x14ac:dyDescent="0.25">
      <c r="A460" s="141" t="s">
        <v>1820</v>
      </c>
      <c r="B460" s="235" t="s">
        <v>2223</v>
      </c>
      <c r="C460" s="35" t="s">
        <v>1480</v>
      </c>
      <c r="D460" s="139" t="s">
        <v>979</v>
      </c>
      <c r="E460" s="139" t="s">
        <v>373</v>
      </c>
      <c r="F460" s="122" t="s">
        <v>1818</v>
      </c>
      <c r="G460" s="85"/>
      <c r="H460" s="85" t="s">
        <v>459</v>
      </c>
      <c r="I460" s="85" t="s">
        <v>465</v>
      </c>
      <c r="J460" s="85" t="s">
        <v>804</v>
      </c>
      <c r="K460" s="116">
        <v>25490000</v>
      </c>
      <c r="L460" s="108" t="s">
        <v>16</v>
      </c>
      <c r="M460" s="104"/>
      <c r="N460" s="95"/>
      <c r="O460" s="43"/>
      <c r="W460" s="174" t="s">
        <v>44</v>
      </c>
    </row>
    <row r="461" spans="1:23" s="23" customFormat="1" ht="96" customHeight="1" x14ac:dyDescent="0.25">
      <c r="A461" s="61" t="s">
        <v>1821</v>
      </c>
      <c r="B461" s="212" t="s">
        <v>2224</v>
      </c>
      <c r="C461" s="35" t="s">
        <v>374</v>
      </c>
      <c r="D461" s="146" t="s">
        <v>2225</v>
      </c>
      <c r="E461" s="35" t="s">
        <v>373</v>
      </c>
      <c r="F461" s="122" t="s">
        <v>235</v>
      </c>
      <c r="G461" s="121"/>
      <c r="H461" s="26" t="s">
        <v>909</v>
      </c>
      <c r="I461" s="121" t="s">
        <v>398</v>
      </c>
      <c r="J461" s="35" t="s">
        <v>50</v>
      </c>
      <c r="K461" s="97">
        <v>31500000</v>
      </c>
      <c r="L461" s="33" t="s">
        <v>16</v>
      </c>
      <c r="M461" s="38"/>
      <c r="N461" s="22"/>
      <c r="O461" s="43"/>
      <c r="P461" s="25"/>
      <c r="W461" s="173" t="s">
        <v>51</v>
      </c>
    </row>
    <row r="462" spans="1:23" s="23" customFormat="1" ht="96" customHeight="1" x14ac:dyDescent="0.25">
      <c r="A462" s="61" t="s">
        <v>908</v>
      </c>
      <c r="B462" s="212" t="s">
        <v>2226</v>
      </c>
      <c r="C462" s="35" t="s">
        <v>374</v>
      </c>
      <c r="D462" s="146" t="s">
        <v>2225</v>
      </c>
      <c r="E462" s="35" t="s">
        <v>373</v>
      </c>
      <c r="F462" s="122" t="s">
        <v>235</v>
      </c>
      <c r="G462" s="121"/>
      <c r="H462" s="26" t="s">
        <v>909</v>
      </c>
      <c r="I462" s="121" t="s">
        <v>398</v>
      </c>
      <c r="J462" s="35" t="s">
        <v>50</v>
      </c>
      <c r="K462" s="97">
        <v>31500000</v>
      </c>
      <c r="L462" s="33" t="s">
        <v>16</v>
      </c>
      <c r="M462" s="38"/>
      <c r="N462" s="22"/>
      <c r="O462" s="43"/>
      <c r="P462" s="25"/>
      <c r="W462" s="173" t="s">
        <v>51</v>
      </c>
    </row>
    <row r="463" spans="1:23" s="23" customFormat="1" ht="96" customHeight="1" x14ac:dyDescent="0.25">
      <c r="A463" s="61" t="s">
        <v>1581</v>
      </c>
      <c r="B463" s="212" t="s">
        <v>2227</v>
      </c>
      <c r="C463" s="35" t="s">
        <v>374</v>
      </c>
      <c r="D463" s="146" t="s">
        <v>2228</v>
      </c>
      <c r="E463" s="35" t="s">
        <v>373</v>
      </c>
      <c r="F463" s="122" t="s">
        <v>235</v>
      </c>
      <c r="G463" s="121"/>
      <c r="H463" s="26" t="s">
        <v>909</v>
      </c>
      <c r="I463" s="121" t="s">
        <v>398</v>
      </c>
      <c r="J463" s="35" t="s">
        <v>50</v>
      </c>
      <c r="K463" s="97">
        <v>32490000</v>
      </c>
      <c r="L463" s="33" t="s">
        <v>16</v>
      </c>
      <c r="M463" s="38"/>
      <c r="N463" s="22"/>
      <c r="O463" s="43"/>
      <c r="P463" s="25"/>
      <c r="W463" s="173" t="s">
        <v>51</v>
      </c>
    </row>
    <row r="464" spans="1:23" s="23" customFormat="1" ht="96" customHeight="1" x14ac:dyDescent="0.25">
      <c r="A464" s="61" t="s">
        <v>1580</v>
      </c>
      <c r="B464" s="212" t="s">
        <v>2229</v>
      </c>
      <c r="C464" s="35" t="s">
        <v>372</v>
      </c>
      <c r="D464" s="139" t="s">
        <v>975</v>
      </c>
      <c r="E464" s="139" t="s">
        <v>373</v>
      </c>
      <c r="F464" s="122" t="s">
        <v>235</v>
      </c>
      <c r="G464" s="121"/>
      <c r="H464" s="26" t="s">
        <v>909</v>
      </c>
      <c r="I464" s="121" t="s">
        <v>398</v>
      </c>
      <c r="J464" s="35" t="s">
        <v>50</v>
      </c>
      <c r="K464" s="97">
        <v>37490000</v>
      </c>
      <c r="L464" s="33" t="s">
        <v>16</v>
      </c>
      <c r="M464" s="38"/>
      <c r="N464" s="22"/>
      <c r="O464" s="43"/>
      <c r="P464" s="25"/>
      <c r="W464" s="173" t="s">
        <v>51</v>
      </c>
    </row>
    <row r="465" spans="1:23" s="23" customFormat="1" ht="96" customHeight="1" x14ac:dyDescent="0.25">
      <c r="A465" s="61" t="s">
        <v>1579</v>
      </c>
      <c r="B465" s="212" t="s">
        <v>2230</v>
      </c>
      <c r="C465" s="35" t="s">
        <v>372</v>
      </c>
      <c r="D465" s="139" t="s">
        <v>979</v>
      </c>
      <c r="E465" s="139" t="s">
        <v>373</v>
      </c>
      <c r="F465" s="122" t="s">
        <v>235</v>
      </c>
      <c r="G465" s="121"/>
      <c r="H465" s="26" t="s">
        <v>909</v>
      </c>
      <c r="I465" s="121" t="s">
        <v>398</v>
      </c>
      <c r="J465" s="35" t="s">
        <v>50</v>
      </c>
      <c r="K465" s="97">
        <v>39990000</v>
      </c>
      <c r="L465" s="33" t="s">
        <v>16</v>
      </c>
      <c r="M465" s="38"/>
      <c r="N465" s="22"/>
      <c r="O465" s="43"/>
      <c r="P465" s="25"/>
      <c r="W465" s="173" t="s">
        <v>51</v>
      </c>
    </row>
    <row r="466" spans="1:23" s="23" customFormat="1" ht="96" customHeight="1" x14ac:dyDescent="0.25">
      <c r="A466" s="61" t="s">
        <v>1233</v>
      </c>
      <c r="B466" s="212" t="s">
        <v>2231</v>
      </c>
      <c r="C466" s="35" t="s">
        <v>889</v>
      </c>
      <c r="D466" s="139" t="s">
        <v>2232</v>
      </c>
      <c r="E466" s="139" t="s">
        <v>373</v>
      </c>
      <c r="F466" s="122" t="s">
        <v>235</v>
      </c>
      <c r="G466" s="121"/>
      <c r="H466" s="26" t="s">
        <v>909</v>
      </c>
      <c r="I466" s="121" t="s">
        <v>398</v>
      </c>
      <c r="J466" s="35" t="s">
        <v>50</v>
      </c>
      <c r="K466" s="97">
        <v>33990000</v>
      </c>
      <c r="L466" s="33"/>
      <c r="M466" s="38"/>
      <c r="N466" s="22"/>
      <c r="O466" s="43"/>
      <c r="P466" s="25"/>
      <c r="W466" s="173" t="s">
        <v>49</v>
      </c>
    </row>
    <row r="467" spans="1:23" s="23" customFormat="1" ht="96" customHeight="1" x14ac:dyDescent="0.25">
      <c r="A467" s="61" t="s">
        <v>1579</v>
      </c>
      <c r="B467" s="212" t="s">
        <v>2230</v>
      </c>
      <c r="C467" s="35" t="s">
        <v>372</v>
      </c>
      <c r="D467" s="139" t="s">
        <v>979</v>
      </c>
      <c r="E467" s="139" t="s">
        <v>373</v>
      </c>
      <c r="F467" s="122" t="s">
        <v>235</v>
      </c>
      <c r="G467" s="121"/>
      <c r="H467" s="26" t="s">
        <v>909</v>
      </c>
      <c r="I467" s="121" t="s">
        <v>398</v>
      </c>
      <c r="J467" s="35" t="s">
        <v>50</v>
      </c>
      <c r="K467" s="97">
        <v>39490000</v>
      </c>
      <c r="L467" s="33" t="s">
        <v>16</v>
      </c>
      <c r="M467" s="38"/>
      <c r="N467" s="22"/>
      <c r="O467" s="43"/>
      <c r="P467" s="25"/>
      <c r="W467" s="173" t="s">
        <v>51</v>
      </c>
    </row>
    <row r="468" spans="1:23" s="23" customFormat="1" ht="96" customHeight="1" x14ac:dyDescent="0.25">
      <c r="A468" s="61" t="s">
        <v>932</v>
      </c>
      <c r="B468" s="212" t="s">
        <v>2233</v>
      </c>
      <c r="C468" s="35" t="s">
        <v>618</v>
      </c>
      <c r="D468" s="146" t="s">
        <v>2234</v>
      </c>
      <c r="E468" s="35" t="s">
        <v>373</v>
      </c>
      <c r="F468" s="122" t="s">
        <v>930</v>
      </c>
      <c r="G468" s="121"/>
      <c r="H468" s="26" t="s">
        <v>909</v>
      </c>
      <c r="I468" s="121" t="s">
        <v>931</v>
      </c>
      <c r="J468" s="35" t="s">
        <v>50</v>
      </c>
      <c r="K468" s="97">
        <v>24990000</v>
      </c>
      <c r="L468" s="33"/>
      <c r="M468" s="38"/>
      <c r="N468" s="22"/>
      <c r="O468" s="43"/>
      <c r="P468" s="25"/>
      <c r="W468" s="173" t="s">
        <v>295</v>
      </c>
    </row>
    <row r="469" spans="1:23" s="31" customFormat="1" ht="82.2" x14ac:dyDescent="0.25">
      <c r="A469" s="274" t="s">
        <v>2667</v>
      </c>
      <c r="B469" s="211" t="s">
        <v>2669</v>
      </c>
      <c r="C469" s="35" t="s">
        <v>1502</v>
      </c>
      <c r="D469" s="146" t="s">
        <v>2666</v>
      </c>
      <c r="E469" s="35" t="s">
        <v>373</v>
      </c>
      <c r="F469" s="122" t="s">
        <v>2664</v>
      </c>
      <c r="G469" s="35" t="s">
        <v>917</v>
      </c>
      <c r="H469" s="35" t="s">
        <v>915</v>
      </c>
      <c r="I469" s="35" t="s">
        <v>2665</v>
      </c>
      <c r="J469" s="35" t="s">
        <v>1863</v>
      </c>
      <c r="K469" s="116">
        <v>31500000</v>
      </c>
      <c r="L469" s="105" t="s">
        <v>16</v>
      </c>
      <c r="M469" s="117"/>
      <c r="N469" s="74"/>
      <c r="O469" s="41"/>
      <c r="W469" s="168" t="s">
        <v>51</v>
      </c>
    </row>
    <row r="470" spans="1:23" s="31" customFormat="1" ht="82.2" x14ac:dyDescent="0.25">
      <c r="A470" s="59" t="s">
        <v>2747</v>
      </c>
      <c r="B470" s="211" t="s">
        <v>2746</v>
      </c>
      <c r="C470" s="35" t="s">
        <v>1502</v>
      </c>
      <c r="D470" s="146" t="s">
        <v>2748</v>
      </c>
      <c r="E470" s="35" t="s">
        <v>373</v>
      </c>
      <c r="F470" s="122" t="s">
        <v>2664</v>
      </c>
      <c r="G470" s="35" t="s">
        <v>917</v>
      </c>
      <c r="H470" s="35" t="s">
        <v>915</v>
      </c>
      <c r="I470" s="35" t="s">
        <v>2665</v>
      </c>
      <c r="J470" s="35" t="s">
        <v>1863</v>
      </c>
      <c r="K470" s="116">
        <v>31990000</v>
      </c>
      <c r="L470" s="105" t="s">
        <v>16</v>
      </c>
      <c r="M470" s="117"/>
      <c r="N470" s="74"/>
      <c r="O470" s="41"/>
      <c r="W470" s="168" t="s">
        <v>44</v>
      </c>
    </row>
    <row r="471" spans="1:23" s="31" customFormat="1" ht="82.2" x14ac:dyDescent="0.25">
      <c r="A471" s="59" t="s">
        <v>2750</v>
      </c>
      <c r="B471" s="211" t="s">
        <v>2749</v>
      </c>
      <c r="C471" s="35" t="s">
        <v>1480</v>
      </c>
      <c r="D471" s="146" t="s">
        <v>2748</v>
      </c>
      <c r="E471" s="35" t="s">
        <v>373</v>
      </c>
      <c r="F471" s="122" t="s">
        <v>2664</v>
      </c>
      <c r="G471" s="35" t="s">
        <v>917</v>
      </c>
      <c r="H471" s="35" t="s">
        <v>915</v>
      </c>
      <c r="I471" s="35" t="s">
        <v>2665</v>
      </c>
      <c r="J471" s="35" t="s">
        <v>1863</v>
      </c>
      <c r="K471" s="116">
        <v>35990000</v>
      </c>
      <c r="L471" s="105" t="s">
        <v>16</v>
      </c>
      <c r="M471" s="117"/>
      <c r="N471" s="74"/>
      <c r="O471" s="41"/>
      <c r="W471" s="168" t="s">
        <v>44</v>
      </c>
    </row>
    <row r="472" spans="1:23" s="31" customFormat="1" ht="82.2" x14ac:dyDescent="0.25">
      <c r="A472" s="273" t="s">
        <v>2670</v>
      </c>
      <c r="B472" s="211" t="s">
        <v>2668</v>
      </c>
      <c r="C472" s="35" t="s">
        <v>1480</v>
      </c>
      <c r="D472" s="146" t="s">
        <v>2671</v>
      </c>
      <c r="E472" s="35" t="s">
        <v>373</v>
      </c>
      <c r="F472" s="122" t="s">
        <v>2664</v>
      </c>
      <c r="G472" s="35" t="s">
        <v>917</v>
      </c>
      <c r="H472" s="35" t="s">
        <v>915</v>
      </c>
      <c r="I472" s="35" t="s">
        <v>2665</v>
      </c>
      <c r="J472" s="35" t="s">
        <v>1863</v>
      </c>
      <c r="K472" s="116">
        <v>39990000</v>
      </c>
      <c r="L472" s="105" t="s">
        <v>16</v>
      </c>
      <c r="M472" s="117"/>
      <c r="N472" s="74"/>
      <c r="O472" s="41"/>
      <c r="W472" s="168" t="s">
        <v>51</v>
      </c>
    </row>
    <row r="473" spans="1:23" s="23" customFormat="1" ht="96" customHeight="1" x14ac:dyDescent="0.25">
      <c r="A473" s="61" t="s">
        <v>2657</v>
      </c>
      <c r="B473" s="212" t="s">
        <v>2655</v>
      </c>
      <c r="C473" s="35" t="s">
        <v>1502</v>
      </c>
      <c r="D473" s="146" t="s">
        <v>2656</v>
      </c>
      <c r="E473" s="35" t="s">
        <v>373</v>
      </c>
      <c r="F473" s="122" t="s">
        <v>1862</v>
      </c>
      <c r="G473" s="121"/>
      <c r="H473" s="26" t="s">
        <v>1861</v>
      </c>
      <c r="I473" s="121" t="s">
        <v>1860</v>
      </c>
      <c r="J473" s="35" t="s">
        <v>1863</v>
      </c>
      <c r="K473" s="97">
        <v>31500000</v>
      </c>
      <c r="L473" s="33" t="s">
        <v>16</v>
      </c>
      <c r="M473" s="38"/>
      <c r="N473" s="22"/>
      <c r="O473" s="43"/>
      <c r="P473" s="25"/>
      <c r="W473" s="173" t="s">
        <v>51</v>
      </c>
    </row>
    <row r="474" spans="1:23" s="23" customFormat="1" ht="96" customHeight="1" x14ac:dyDescent="0.25">
      <c r="A474" s="61" t="s">
        <v>2658</v>
      </c>
      <c r="B474" s="212" t="s">
        <v>2661</v>
      </c>
      <c r="C474" s="35" t="s">
        <v>1502</v>
      </c>
      <c r="D474" s="146" t="s">
        <v>1865</v>
      </c>
      <c r="E474" s="35" t="s">
        <v>373</v>
      </c>
      <c r="F474" s="122" t="s">
        <v>1862</v>
      </c>
      <c r="G474" s="121"/>
      <c r="H474" s="26" t="s">
        <v>1861</v>
      </c>
      <c r="I474" s="121" t="s">
        <v>1860</v>
      </c>
      <c r="J474" s="35" t="s">
        <v>1863</v>
      </c>
      <c r="K474" s="97">
        <v>33500000</v>
      </c>
      <c r="L474" s="33" t="s">
        <v>16</v>
      </c>
      <c r="M474" s="38"/>
      <c r="N474" s="22"/>
      <c r="O474" s="43"/>
      <c r="P474" s="25"/>
      <c r="W474" s="173" t="s">
        <v>51</v>
      </c>
    </row>
    <row r="475" spans="1:23" s="23" customFormat="1" ht="96" customHeight="1" x14ac:dyDescent="0.25">
      <c r="A475" s="61" t="s">
        <v>2752</v>
      </c>
      <c r="B475" s="212" t="s">
        <v>2751</v>
      </c>
      <c r="C475" s="35" t="s">
        <v>1480</v>
      </c>
      <c r="D475" s="146" t="s">
        <v>1865</v>
      </c>
      <c r="E475" s="35" t="s">
        <v>373</v>
      </c>
      <c r="F475" s="122" t="s">
        <v>1862</v>
      </c>
      <c r="G475" s="121"/>
      <c r="H475" s="26" t="s">
        <v>1861</v>
      </c>
      <c r="I475" s="121" t="s">
        <v>1860</v>
      </c>
      <c r="J475" s="35" t="s">
        <v>1863</v>
      </c>
      <c r="K475" s="97">
        <v>35990000</v>
      </c>
      <c r="L475" s="33" t="s">
        <v>16</v>
      </c>
      <c r="M475" s="38"/>
      <c r="N475" s="22"/>
      <c r="O475" s="43"/>
      <c r="P475" s="25"/>
      <c r="W475" s="173" t="s">
        <v>44</v>
      </c>
    </row>
    <row r="476" spans="1:23" s="23" customFormat="1" ht="96" customHeight="1" x14ac:dyDescent="0.25">
      <c r="A476" s="61" t="s">
        <v>2659</v>
      </c>
      <c r="B476" s="212" t="s">
        <v>2662</v>
      </c>
      <c r="C476" s="35" t="s">
        <v>1480</v>
      </c>
      <c r="D476" s="146" t="s">
        <v>2660</v>
      </c>
      <c r="E476" s="35" t="s">
        <v>373</v>
      </c>
      <c r="F476" s="122" t="s">
        <v>1862</v>
      </c>
      <c r="G476" s="121"/>
      <c r="H476" s="26" t="s">
        <v>1861</v>
      </c>
      <c r="I476" s="121" t="s">
        <v>1860</v>
      </c>
      <c r="J476" s="35" t="s">
        <v>1863</v>
      </c>
      <c r="K476" s="97">
        <v>39990000</v>
      </c>
      <c r="L476" s="33" t="s">
        <v>16</v>
      </c>
      <c r="M476" s="38"/>
      <c r="N476" s="22"/>
      <c r="O476" s="43"/>
      <c r="P476" s="25"/>
      <c r="W476" s="173" t="s">
        <v>51</v>
      </c>
    </row>
    <row r="477" spans="1:23" s="23" customFormat="1" ht="96" customHeight="1" x14ac:dyDescent="0.25">
      <c r="A477" s="61" t="s">
        <v>1859</v>
      </c>
      <c r="B477" s="212" t="s">
        <v>2235</v>
      </c>
      <c r="C477" s="35" t="s">
        <v>1387</v>
      </c>
      <c r="D477" s="146" t="s">
        <v>1865</v>
      </c>
      <c r="E477" s="35" t="s">
        <v>373</v>
      </c>
      <c r="F477" s="122" t="s">
        <v>1862</v>
      </c>
      <c r="G477" s="121"/>
      <c r="H477" s="26" t="s">
        <v>1861</v>
      </c>
      <c r="I477" s="121" t="s">
        <v>1860</v>
      </c>
      <c r="J477" s="35" t="s">
        <v>1863</v>
      </c>
      <c r="K477" s="97">
        <v>32990000</v>
      </c>
      <c r="L477" s="33" t="s">
        <v>16</v>
      </c>
      <c r="M477" s="38"/>
      <c r="N477" s="22"/>
      <c r="O477" s="43"/>
      <c r="P477" s="25"/>
      <c r="W477" s="173" t="s">
        <v>51</v>
      </c>
    </row>
    <row r="478" spans="1:23" s="23" customFormat="1" ht="96" customHeight="1" x14ac:dyDescent="0.25">
      <c r="A478" s="61" t="s">
        <v>1864</v>
      </c>
      <c r="B478" s="212" t="s">
        <v>2236</v>
      </c>
      <c r="C478" s="35" t="s">
        <v>1514</v>
      </c>
      <c r="D478" s="146" t="s">
        <v>1865</v>
      </c>
      <c r="E478" s="35" t="s">
        <v>373</v>
      </c>
      <c r="F478" s="122" t="s">
        <v>1862</v>
      </c>
      <c r="G478" s="121"/>
      <c r="H478" s="26" t="s">
        <v>1861</v>
      </c>
      <c r="I478" s="121" t="s">
        <v>1860</v>
      </c>
      <c r="J478" s="35" t="s">
        <v>1863</v>
      </c>
      <c r="K478" s="97">
        <v>37500000</v>
      </c>
      <c r="L478" s="33" t="s">
        <v>16</v>
      </c>
      <c r="M478" s="38"/>
      <c r="N478" s="22"/>
      <c r="O478" s="43"/>
      <c r="P478" s="25"/>
      <c r="W478" s="173" t="s">
        <v>51</v>
      </c>
    </row>
    <row r="479" spans="1:23" s="25" customFormat="1" ht="70.2" x14ac:dyDescent="0.25">
      <c r="A479" s="144" t="s">
        <v>1225</v>
      </c>
      <c r="B479" s="236" t="s">
        <v>2237</v>
      </c>
      <c r="C479" s="35" t="s">
        <v>393</v>
      </c>
      <c r="D479" s="35" t="s">
        <v>1866</v>
      </c>
      <c r="E479" s="35" t="s">
        <v>525</v>
      </c>
      <c r="F479" s="122" t="s">
        <v>1222</v>
      </c>
      <c r="G479" s="143"/>
      <c r="H479" s="143" t="s">
        <v>436</v>
      </c>
      <c r="I479" s="143" t="s">
        <v>254</v>
      </c>
      <c r="J479" s="35" t="s">
        <v>1223</v>
      </c>
      <c r="K479" s="116">
        <v>12490000</v>
      </c>
      <c r="L479" s="108" t="s">
        <v>16</v>
      </c>
      <c r="M479" s="115"/>
      <c r="N479" s="96"/>
      <c r="O479" s="43"/>
      <c r="W479" s="174" t="s">
        <v>1193</v>
      </c>
    </row>
    <row r="480" spans="1:23" s="25" customFormat="1" ht="70.2" x14ac:dyDescent="0.25">
      <c r="A480" s="144" t="s">
        <v>1221</v>
      </c>
      <c r="B480" s="236" t="s">
        <v>2238</v>
      </c>
      <c r="C480" s="35" t="s">
        <v>590</v>
      </c>
      <c r="D480" s="35" t="s">
        <v>1270</v>
      </c>
      <c r="E480" s="35" t="s">
        <v>587</v>
      </c>
      <c r="F480" s="122" t="s">
        <v>1222</v>
      </c>
      <c r="G480" s="143"/>
      <c r="H480" s="143" t="s">
        <v>436</v>
      </c>
      <c r="I480" s="143" t="s">
        <v>254</v>
      </c>
      <c r="J480" s="35" t="s">
        <v>1223</v>
      </c>
      <c r="K480" s="116">
        <v>13990000</v>
      </c>
      <c r="L480" s="108" t="s">
        <v>16</v>
      </c>
      <c r="M480" s="115"/>
      <c r="N480" s="96"/>
      <c r="O480" s="43"/>
      <c r="W480" s="174" t="s">
        <v>1193</v>
      </c>
    </row>
    <row r="481" spans="1:23" s="25" customFormat="1" ht="70.2" x14ac:dyDescent="0.25">
      <c r="A481" s="144" t="s">
        <v>1219</v>
      </c>
      <c r="B481" s="236" t="s">
        <v>2239</v>
      </c>
      <c r="C481" s="35" t="s">
        <v>372</v>
      </c>
      <c r="D481" s="139" t="s">
        <v>1867</v>
      </c>
      <c r="E481" s="139" t="s">
        <v>373</v>
      </c>
      <c r="F481" s="122" t="s">
        <v>1220</v>
      </c>
      <c r="G481" s="143"/>
      <c r="H481" s="143" t="s">
        <v>436</v>
      </c>
      <c r="I481" s="143" t="s">
        <v>254</v>
      </c>
      <c r="J481" s="143" t="s">
        <v>804</v>
      </c>
      <c r="K481" s="116">
        <v>19990000</v>
      </c>
      <c r="L481" s="108" t="s">
        <v>16</v>
      </c>
      <c r="M481" s="115"/>
      <c r="N481" s="96"/>
      <c r="O481" s="43"/>
      <c r="W481" s="174" t="s">
        <v>1193</v>
      </c>
    </row>
    <row r="482" spans="1:23" s="25" customFormat="1" ht="69" x14ac:dyDescent="0.25">
      <c r="A482" s="275" t="s">
        <v>2673</v>
      </c>
      <c r="B482" s="236" t="s">
        <v>2672</v>
      </c>
      <c r="C482" s="35" t="s">
        <v>393</v>
      </c>
      <c r="D482" s="146" t="s">
        <v>1552</v>
      </c>
      <c r="E482" s="35" t="s">
        <v>141</v>
      </c>
      <c r="F482" s="85" t="s">
        <v>117</v>
      </c>
      <c r="G482" s="143"/>
      <c r="H482" s="143" t="s">
        <v>437</v>
      </c>
      <c r="I482" s="143" t="s">
        <v>254</v>
      </c>
      <c r="J482" s="143" t="s">
        <v>804</v>
      </c>
      <c r="K482" s="116">
        <v>9990000</v>
      </c>
      <c r="L482" s="108" t="s">
        <v>16</v>
      </c>
      <c r="M482" s="115"/>
      <c r="N482" s="96"/>
      <c r="O482" s="43"/>
      <c r="W482" s="174" t="s">
        <v>51</v>
      </c>
    </row>
    <row r="483" spans="1:23" s="25" customFormat="1" ht="70.2" x14ac:dyDescent="0.25">
      <c r="A483" s="144" t="s">
        <v>509</v>
      </c>
      <c r="B483" s="236" t="s">
        <v>2240</v>
      </c>
      <c r="C483" s="35" t="s">
        <v>374</v>
      </c>
      <c r="D483" s="146" t="s">
        <v>1131</v>
      </c>
      <c r="E483" s="35" t="s">
        <v>373</v>
      </c>
      <c r="F483" s="85" t="s">
        <v>117</v>
      </c>
      <c r="G483" s="143"/>
      <c r="H483" s="143" t="s">
        <v>437</v>
      </c>
      <c r="I483" s="143" t="s">
        <v>254</v>
      </c>
      <c r="J483" s="143" t="s">
        <v>61</v>
      </c>
      <c r="K483" s="116" t="s">
        <v>572</v>
      </c>
      <c r="L483" s="108" t="s">
        <v>16</v>
      </c>
      <c r="M483" s="115"/>
      <c r="N483" s="96"/>
      <c r="O483" s="43"/>
      <c r="W483" s="174" t="s">
        <v>416</v>
      </c>
    </row>
    <row r="484" spans="1:23" s="25" customFormat="1" ht="70.2" x14ac:dyDescent="0.25">
      <c r="A484" s="144" t="s">
        <v>1213</v>
      </c>
      <c r="B484" s="236" t="s">
        <v>2241</v>
      </c>
      <c r="C484" s="35" t="s">
        <v>374</v>
      </c>
      <c r="D484" s="146" t="s">
        <v>1131</v>
      </c>
      <c r="E484" s="35" t="s">
        <v>373</v>
      </c>
      <c r="F484" s="85" t="s">
        <v>117</v>
      </c>
      <c r="G484" s="143"/>
      <c r="H484" s="143" t="s">
        <v>437</v>
      </c>
      <c r="I484" s="143" t="s">
        <v>254</v>
      </c>
      <c r="J484" s="143" t="s">
        <v>819</v>
      </c>
      <c r="K484" s="116">
        <v>14990000</v>
      </c>
      <c r="L484" s="108" t="s">
        <v>16</v>
      </c>
      <c r="M484" s="115"/>
      <c r="N484" s="96"/>
      <c r="O484" s="43"/>
      <c r="W484" s="174" t="s">
        <v>1207</v>
      </c>
    </row>
    <row r="485" spans="1:23" s="25" customFormat="1" ht="70.2" x14ac:dyDescent="0.25">
      <c r="A485" s="144" t="s">
        <v>725</v>
      </c>
      <c r="B485" s="236" t="s">
        <v>2242</v>
      </c>
      <c r="C485" s="35" t="s">
        <v>374</v>
      </c>
      <c r="D485" s="146" t="s">
        <v>1134</v>
      </c>
      <c r="E485" s="35" t="s">
        <v>373</v>
      </c>
      <c r="F485" s="85" t="s">
        <v>117</v>
      </c>
      <c r="G485" s="143"/>
      <c r="H485" s="143" t="s">
        <v>437</v>
      </c>
      <c r="I485" s="143" t="s">
        <v>254</v>
      </c>
      <c r="J485" s="143" t="s">
        <v>61</v>
      </c>
      <c r="K485" s="116" t="s">
        <v>572</v>
      </c>
      <c r="L485" s="108" t="s">
        <v>16</v>
      </c>
      <c r="M485" s="115"/>
      <c r="N485" s="96"/>
      <c r="O485" s="43"/>
      <c r="W485" s="174" t="s">
        <v>416</v>
      </c>
    </row>
    <row r="486" spans="1:23" s="25" customFormat="1" ht="70.2" x14ac:dyDescent="0.25">
      <c r="A486" s="144" t="s">
        <v>1214</v>
      </c>
      <c r="B486" s="236" t="s">
        <v>2243</v>
      </c>
      <c r="C486" s="35" t="s">
        <v>374</v>
      </c>
      <c r="D486" s="146" t="s">
        <v>1134</v>
      </c>
      <c r="E486" s="35" t="s">
        <v>373</v>
      </c>
      <c r="F486" s="85" t="s">
        <v>117</v>
      </c>
      <c r="G486" s="143"/>
      <c r="H486" s="143" t="s">
        <v>437</v>
      </c>
      <c r="I486" s="143" t="s">
        <v>254</v>
      </c>
      <c r="J486" s="143" t="s">
        <v>819</v>
      </c>
      <c r="K486" s="116">
        <v>16390000</v>
      </c>
      <c r="L486" s="108" t="s">
        <v>16</v>
      </c>
      <c r="M486" s="115"/>
      <c r="N486" s="96"/>
      <c r="O486" s="43"/>
      <c r="W486" s="174" t="s">
        <v>1207</v>
      </c>
    </row>
    <row r="487" spans="1:23" s="25" customFormat="1" ht="70.2" x14ac:dyDescent="0.25">
      <c r="A487" s="144" t="s">
        <v>435</v>
      </c>
      <c r="B487" s="236" t="s">
        <v>2244</v>
      </c>
      <c r="C487" s="35" t="s">
        <v>374</v>
      </c>
      <c r="D487" s="146" t="s">
        <v>1134</v>
      </c>
      <c r="E487" s="35" t="s">
        <v>373</v>
      </c>
      <c r="F487" s="85" t="s">
        <v>117</v>
      </c>
      <c r="G487" s="143"/>
      <c r="H487" s="143" t="s">
        <v>437</v>
      </c>
      <c r="I487" s="143" t="s">
        <v>254</v>
      </c>
      <c r="J487" s="143" t="s">
        <v>61</v>
      </c>
      <c r="K487" s="116" t="s">
        <v>572</v>
      </c>
      <c r="L487" s="108" t="s">
        <v>16</v>
      </c>
      <c r="M487" s="115"/>
      <c r="N487" s="96"/>
      <c r="O487" s="43"/>
      <c r="W487" s="174" t="s">
        <v>51</v>
      </c>
    </row>
    <row r="488" spans="1:23" s="25" customFormat="1" ht="70.2" x14ac:dyDescent="0.25">
      <c r="A488" s="144" t="s">
        <v>438</v>
      </c>
      <c r="B488" s="236" t="s">
        <v>2245</v>
      </c>
      <c r="C488" s="35" t="s">
        <v>372</v>
      </c>
      <c r="D488" s="139" t="s">
        <v>975</v>
      </c>
      <c r="E488" s="139" t="s">
        <v>373</v>
      </c>
      <c r="F488" s="85" t="s">
        <v>117</v>
      </c>
      <c r="G488" s="143"/>
      <c r="H488" s="143" t="s">
        <v>436</v>
      </c>
      <c r="I488" s="143" t="s">
        <v>254</v>
      </c>
      <c r="J488" s="143" t="s">
        <v>61</v>
      </c>
      <c r="K488" s="116" t="s">
        <v>572</v>
      </c>
      <c r="L488" s="108" t="s">
        <v>16</v>
      </c>
      <c r="M488" s="115"/>
      <c r="N488" s="96"/>
      <c r="O488" s="43"/>
      <c r="W488" s="174" t="s">
        <v>416</v>
      </c>
    </row>
    <row r="489" spans="1:23" s="25" customFormat="1" ht="73.8" x14ac:dyDescent="0.25">
      <c r="A489" s="144" t="s">
        <v>623</v>
      </c>
      <c r="B489" s="236" t="s">
        <v>2246</v>
      </c>
      <c r="C489" s="35" t="s">
        <v>372</v>
      </c>
      <c r="D489" s="139" t="s">
        <v>2247</v>
      </c>
      <c r="E489" s="139" t="s">
        <v>373</v>
      </c>
      <c r="F489" s="85" t="s">
        <v>117</v>
      </c>
      <c r="G489" s="143"/>
      <c r="H489" s="143" t="s">
        <v>436</v>
      </c>
      <c r="I489" s="143" t="s">
        <v>254</v>
      </c>
      <c r="J489" s="143" t="s">
        <v>61</v>
      </c>
      <c r="K489" s="116">
        <v>18490000</v>
      </c>
      <c r="L489" s="108" t="s">
        <v>16</v>
      </c>
      <c r="M489" s="115"/>
      <c r="N489" s="96"/>
      <c r="O489" s="43"/>
      <c r="W489" s="174" t="s">
        <v>51</v>
      </c>
    </row>
    <row r="490" spans="1:23" s="25" customFormat="1" ht="73.8" x14ac:dyDescent="0.25">
      <c r="A490" s="144" t="s">
        <v>940</v>
      </c>
      <c r="B490" s="236" t="s">
        <v>2248</v>
      </c>
      <c r="C490" s="35" t="s">
        <v>372</v>
      </c>
      <c r="D490" s="139" t="s">
        <v>2247</v>
      </c>
      <c r="E490" s="139" t="s">
        <v>373</v>
      </c>
      <c r="F490" s="85" t="s">
        <v>117</v>
      </c>
      <c r="G490" s="143"/>
      <c r="H490" s="143" t="s">
        <v>942</v>
      </c>
      <c r="I490" s="143" t="s">
        <v>941</v>
      </c>
      <c r="J490" s="143" t="s">
        <v>819</v>
      </c>
      <c r="K490" s="116">
        <v>19690000</v>
      </c>
      <c r="L490" s="108" t="s">
        <v>16</v>
      </c>
      <c r="M490" s="115"/>
      <c r="N490" s="96"/>
      <c r="O490" s="43"/>
      <c r="W490" s="174" t="s">
        <v>657</v>
      </c>
    </row>
    <row r="491" spans="1:23" s="25" customFormat="1" ht="92.25" customHeight="1" x14ac:dyDescent="0.25">
      <c r="A491" s="141" t="s">
        <v>502</v>
      </c>
      <c r="B491" s="235" t="s">
        <v>2249</v>
      </c>
      <c r="C491" s="35" t="s">
        <v>393</v>
      </c>
      <c r="D491" s="35" t="s">
        <v>2250</v>
      </c>
      <c r="E491" s="35" t="s">
        <v>525</v>
      </c>
      <c r="F491" s="85" t="s">
        <v>238</v>
      </c>
      <c r="G491" s="85"/>
      <c r="H491" s="85" t="s">
        <v>459</v>
      </c>
      <c r="I491" s="85" t="s">
        <v>458</v>
      </c>
      <c r="J491" s="85" t="s">
        <v>61</v>
      </c>
      <c r="K491" s="116">
        <v>14550000</v>
      </c>
      <c r="L491" s="108" t="s">
        <v>16</v>
      </c>
      <c r="M491" s="104"/>
      <c r="N491" s="95"/>
      <c r="O491" s="43"/>
      <c r="W491" s="174" t="s">
        <v>854</v>
      </c>
    </row>
    <row r="492" spans="1:23" s="25" customFormat="1" ht="92.25" customHeight="1" x14ac:dyDescent="0.25">
      <c r="A492" s="141" t="s">
        <v>976</v>
      </c>
      <c r="B492" s="235" t="s">
        <v>2251</v>
      </c>
      <c r="C492" s="35" t="s">
        <v>374</v>
      </c>
      <c r="D492" s="35" t="s">
        <v>2250</v>
      </c>
      <c r="E492" s="35" t="s">
        <v>373</v>
      </c>
      <c r="F492" s="85" t="s">
        <v>252</v>
      </c>
      <c r="G492" s="85"/>
      <c r="H492" s="85" t="s">
        <v>459</v>
      </c>
      <c r="I492" s="85" t="s">
        <v>458</v>
      </c>
      <c r="J492" s="85" t="s">
        <v>819</v>
      </c>
      <c r="K492" s="116">
        <v>18750000</v>
      </c>
      <c r="L492" s="108" t="s">
        <v>16</v>
      </c>
      <c r="M492" s="104"/>
      <c r="N492" s="95"/>
      <c r="O492" s="43"/>
      <c r="W492" s="174" t="s">
        <v>44</v>
      </c>
    </row>
    <row r="493" spans="1:23" s="25" customFormat="1" ht="92.25" customHeight="1" x14ac:dyDescent="0.25">
      <c r="A493" s="141" t="s">
        <v>869</v>
      </c>
      <c r="B493" s="235" t="s">
        <v>2252</v>
      </c>
      <c r="C493" s="35" t="s">
        <v>374</v>
      </c>
      <c r="D493" s="35" t="s">
        <v>2253</v>
      </c>
      <c r="E493" s="35" t="s">
        <v>373</v>
      </c>
      <c r="F493" s="85" t="s">
        <v>252</v>
      </c>
      <c r="G493" s="85"/>
      <c r="H493" s="85" t="s">
        <v>459</v>
      </c>
      <c r="I493" s="85" t="s">
        <v>458</v>
      </c>
      <c r="J493" s="85" t="s">
        <v>61</v>
      </c>
      <c r="K493" s="116">
        <v>18850000</v>
      </c>
      <c r="L493" s="108" t="s">
        <v>16</v>
      </c>
      <c r="M493" s="104"/>
      <c r="N493" s="95"/>
      <c r="O493" s="43"/>
      <c r="W493" s="174" t="s">
        <v>51</v>
      </c>
    </row>
    <row r="494" spans="1:23" s="25" customFormat="1" ht="92.25" customHeight="1" x14ac:dyDescent="0.25">
      <c r="A494" s="141" t="s">
        <v>977</v>
      </c>
      <c r="B494" s="235" t="s">
        <v>2254</v>
      </c>
      <c r="C494" s="35" t="s">
        <v>374</v>
      </c>
      <c r="D494" s="35" t="s">
        <v>2255</v>
      </c>
      <c r="E494" s="35" t="s">
        <v>373</v>
      </c>
      <c r="F494" s="85" t="s">
        <v>252</v>
      </c>
      <c r="G494" s="85"/>
      <c r="H494" s="85" t="s">
        <v>459</v>
      </c>
      <c r="I494" s="85" t="s">
        <v>458</v>
      </c>
      <c r="J494" s="85" t="s">
        <v>61</v>
      </c>
      <c r="K494" s="116">
        <v>19490000</v>
      </c>
      <c r="L494" s="108" t="s">
        <v>16</v>
      </c>
      <c r="M494" s="104"/>
      <c r="N494" s="95"/>
      <c r="O494" s="43"/>
      <c r="W494" s="174" t="s">
        <v>44</v>
      </c>
    </row>
    <row r="495" spans="1:23" s="25" customFormat="1" ht="92.25" customHeight="1" x14ac:dyDescent="0.25">
      <c r="A495" s="141" t="s">
        <v>978</v>
      </c>
      <c r="B495" s="235" t="s">
        <v>2256</v>
      </c>
      <c r="C495" s="35" t="s">
        <v>374</v>
      </c>
      <c r="D495" s="35" t="s">
        <v>2255</v>
      </c>
      <c r="E495" s="35" t="s">
        <v>373</v>
      </c>
      <c r="F495" s="85" t="s">
        <v>252</v>
      </c>
      <c r="G495" s="85"/>
      <c r="H495" s="85" t="s">
        <v>459</v>
      </c>
      <c r="I495" s="85" t="s">
        <v>458</v>
      </c>
      <c r="J495" s="85" t="s">
        <v>819</v>
      </c>
      <c r="K495" s="116">
        <v>19750000</v>
      </c>
      <c r="L495" s="108" t="s">
        <v>16</v>
      </c>
      <c r="M495" s="104"/>
      <c r="N495" s="95"/>
      <c r="O495" s="43"/>
      <c r="W495" s="174" t="s">
        <v>44</v>
      </c>
    </row>
    <row r="496" spans="1:23" s="25" customFormat="1" ht="92.25" customHeight="1" x14ac:dyDescent="0.25">
      <c r="A496" s="141" t="s">
        <v>602</v>
      </c>
      <c r="B496" s="235" t="s">
        <v>2257</v>
      </c>
      <c r="C496" s="35" t="s">
        <v>374</v>
      </c>
      <c r="D496" s="35" t="s">
        <v>2253</v>
      </c>
      <c r="E496" s="35" t="s">
        <v>462</v>
      </c>
      <c r="F496" s="85" t="s">
        <v>252</v>
      </c>
      <c r="G496" s="85"/>
      <c r="H496" s="85" t="s">
        <v>459</v>
      </c>
      <c r="I496" s="85" t="s">
        <v>458</v>
      </c>
      <c r="J496" s="85" t="s">
        <v>25</v>
      </c>
      <c r="K496" s="116">
        <v>20490000</v>
      </c>
      <c r="L496" s="108" t="s">
        <v>16</v>
      </c>
      <c r="M496" s="104"/>
      <c r="N496" s="95"/>
      <c r="O496" s="43"/>
      <c r="W496" s="174" t="s">
        <v>66</v>
      </c>
    </row>
    <row r="497" spans="1:23" s="25" customFormat="1" ht="92.25" customHeight="1" x14ac:dyDescent="0.25">
      <c r="A497" s="141" t="s">
        <v>603</v>
      </c>
      <c r="B497" s="235" t="s">
        <v>2258</v>
      </c>
      <c r="C497" s="35" t="s">
        <v>374</v>
      </c>
      <c r="D497" s="35" t="s">
        <v>2253</v>
      </c>
      <c r="E497" s="35" t="s">
        <v>462</v>
      </c>
      <c r="F497" s="85" t="s">
        <v>252</v>
      </c>
      <c r="G497" s="85"/>
      <c r="H497" s="85" t="s">
        <v>459</v>
      </c>
      <c r="I497" s="85" t="s">
        <v>458</v>
      </c>
      <c r="J497" s="85" t="s">
        <v>61</v>
      </c>
      <c r="K497" s="116" t="s">
        <v>572</v>
      </c>
      <c r="L497" s="108" t="s">
        <v>16</v>
      </c>
      <c r="M497" s="104"/>
      <c r="N497" s="95"/>
      <c r="O497" s="43"/>
      <c r="W497" s="174" t="s">
        <v>66</v>
      </c>
    </row>
    <row r="498" spans="1:23" s="25" customFormat="1" ht="106.5" customHeight="1" x14ac:dyDescent="0.25">
      <c r="A498" s="141" t="s">
        <v>501</v>
      </c>
      <c r="B498" s="235" t="s">
        <v>2259</v>
      </c>
      <c r="C498" s="35" t="s">
        <v>372</v>
      </c>
      <c r="D498" s="35" t="s">
        <v>1830</v>
      </c>
      <c r="E498" s="35" t="s">
        <v>373</v>
      </c>
      <c r="F498" s="85" t="s">
        <v>252</v>
      </c>
      <c r="G498" s="85"/>
      <c r="H498" s="85" t="s">
        <v>459</v>
      </c>
      <c r="I498" s="85" t="s">
        <v>458</v>
      </c>
      <c r="J498" s="85" t="s">
        <v>25</v>
      </c>
      <c r="K498" s="116" t="s">
        <v>572</v>
      </c>
      <c r="L498" s="108" t="s">
        <v>16</v>
      </c>
      <c r="M498" s="104"/>
      <c r="N498" s="95"/>
      <c r="O498" s="43"/>
      <c r="W498" s="174" t="s">
        <v>416</v>
      </c>
    </row>
    <row r="499" spans="1:23" s="25" customFormat="1" ht="106.5" customHeight="1" x14ac:dyDescent="0.25">
      <c r="A499" s="141" t="s">
        <v>460</v>
      </c>
      <c r="B499" s="235" t="s">
        <v>2260</v>
      </c>
      <c r="C499" s="35" t="s">
        <v>372</v>
      </c>
      <c r="D499" s="35" t="s">
        <v>1830</v>
      </c>
      <c r="E499" s="35" t="s">
        <v>373</v>
      </c>
      <c r="F499" s="85" t="s">
        <v>252</v>
      </c>
      <c r="G499" s="85"/>
      <c r="H499" s="85" t="s">
        <v>459</v>
      </c>
      <c r="I499" s="85" t="s">
        <v>458</v>
      </c>
      <c r="J499" s="85" t="s">
        <v>61</v>
      </c>
      <c r="K499" s="116">
        <v>24500000</v>
      </c>
      <c r="L499" s="108" t="s">
        <v>16</v>
      </c>
      <c r="M499" s="104"/>
      <c r="N499" s="95"/>
      <c r="O499" s="43"/>
      <c r="W499" s="174" t="s">
        <v>416</v>
      </c>
    </row>
    <row r="500" spans="1:23" s="25" customFormat="1" ht="106.5" customHeight="1" x14ac:dyDescent="0.25">
      <c r="A500" s="141" t="s">
        <v>1126</v>
      </c>
      <c r="B500" s="235" t="s">
        <v>2261</v>
      </c>
      <c r="C500" s="35" t="s">
        <v>372</v>
      </c>
      <c r="D500" s="35" t="s">
        <v>1830</v>
      </c>
      <c r="E500" s="35" t="s">
        <v>373</v>
      </c>
      <c r="F500" s="85" t="s">
        <v>252</v>
      </c>
      <c r="G500" s="85"/>
      <c r="H500" s="85" t="s">
        <v>459</v>
      </c>
      <c r="I500" s="85" t="s">
        <v>458</v>
      </c>
      <c r="J500" s="85" t="s">
        <v>61</v>
      </c>
      <c r="K500" s="116">
        <v>24500000</v>
      </c>
      <c r="L500" s="108" t="s">
        <v>16</v>
      </c>
      <c r="M500" s="104"/>
      <c r="N500" s="95"/>
      <c r="O500" s="43"/>
      <c r="W500" s="174" t="s">
        <v>416</v>
      </c>
    </row>
    <row r="501" spans="1:23" s="25" customFormat="1" ht="106.5" customHeight="1" x14ac:dyDescent="0.25">
      <c r="A501" s="141" t="s">
        <v>1352</v>
      </c>
      <c r="B501" s="235" t="s">
        <v>2262</v>
      </c>
      <c r="C501" s="35" t="s">
        <v>372</v>
      </c>
      <c r="D501" s="35" t="s">
        <v>1830</v>
      </c>
      <c r="E501" s="35" t="s">
        <v>373</v>
      </c>
      <c r="F501" s="85" t="s">
        <v>252</v>
      </c>
      <c r="G501" s="85"/>
      <c r="H501" s="85" t="s">
        <v>459</v>
      </c>
      <c r="I501" s="85" t="s">
        <v>458</v>
      </c>
      <c r="J501" s="85" t="s">
        <v>819</v>
      </c>
      <c r="K501" s="116">
        <v>24500000</v>
      </c>
      <c r="L501" s="108" t="s">
        <v>16</v>
      </c>
      <c r="M501" s="104"/>
      <c r="N501" s="95"/>
      <c r="O501" s="43"/>
      <c r="W501" s="174" t="s">
        <v>416</v>
      </c>
    </row>
    <row r="502" spans="1:23" s="25" customFormat="1" ht="106.5" customHeight="1" x14ac:dyDescent="0.25">
      <c r="A502" s="141" t="s">
        <v>630</v>
      </c>
      <c r="B502" s="235" t="s">
        <v>2263</v>
      </c>
      <c r="C502" s="35" t="s">
        <v>372</v>
      </c>
      <c r="D502" s="35" t="s">
        <v>1830</v>
      </c>
      <c r="E502" s="35" t="s">
        <v>462</v>
      </c>
      <c r="F502" s="85" t="s">
        <v>252</v>
      </c>
      <c r="G502" s="85"/>
      <c r="H502" s="85" t="s">
        <v>459</v>
      </c>
      <c r="I502" s="85" t="s">
        <v>458</v>
      </c>
      <c r="J502" s="85" t="s">
        <v>25</v>
      </c>
      <c r="K502" s="116" t="s">
        <v>572</v>
      </c>
      <c r="L502" s="108" t="s">
        <v>16</v>
      </c>
      <c r="M502" s="104"/>
      <c r="N502" s="95"/>
      <c r="O502" s="43"/>
      <c r="W502" s="174" t="s">
        <v>416</v>
      </c>
    </row>
    <row r="503" spans="1:23" s="25" customFormat="1" ht="106.5" customHeight="1" x14ac:dyDescent="0.25">
      <c r="A503" s="141" t="s">
        <v>461</v>
      </c>
      <c r="B503" s="235" t="s">
        <v>2264</v>
      </c>
      <c r="C503" s="35" t="s">
        <v>372</v>
      </c>
      <c r="D503" s="35" t="s">
        <v>1830</v>
      </c>
      <c r="E503" s="35" t="s">
        <v>462</v>
      </c>
      <c r="F503" s="85" t="s">
        <v>252</v>
      </c>
      <c r="G503" s="85"/>
      <c r="H503" s="85" t="s">
        <v>459</v>
      </c>
      <c r="I503" s="85" t="s">
        <v>458</v>
      </c>
      <c r="J503" s="85" t="s">
        <v>61</v>
      </c>
      <c r="K503" s="116" t="s">
        <v>572</v>
      </c>
      <c r="L503" s="108" t="s">
        <v>16</v>
      </c>
      <c r="M503" s="104"/>
      <c r="N503" s="95"/>
      <c r="O503" s="43"/>
      <c r="W503" s="174" t="s">
        <v>416</v>
      </c>
    </row>
    <row r="504" spans="1:23" s="25" customFormat="1" ht="106.5" customHeight="1" x14ac:dyDescent="0.25">
      <c r="A504" s="141" t="s">
        <v>463</v>
      </c>
      <c r="B504" s="235" t="s">
        <v>2265</v>
      </c>
      <c r="C504" s="35" t="s">
        <v>372</v>
      </c>
      <c r="D504" s="35" t="s">
        <v>1807</v>
      </c>
      <c r="E504" s="35" t="s">
        <v>462</v>
      </c>
      <c r="F504" s="85" t="s">
        <v>464</v>
      </c>
      <c r="G504" s="85"/>
      <c r="H504" s="85" t="s">
        <v>459</v>
      </c>
      <c r="I504" s="85" t="s">
        <v>458</v>
      </c>
      <c r="J504" s="85" t="s">
        <v>61</v>
      </c>
      <c r="K504" s="116">
        <v>29490000</v>
      </c>
      <c r="L504" s="108" t="s">
        <v>16</v>
      </c>
      <c r="M504" s="104"/>
      <c r="N504" s="95"/>
      <c r="O504" s="43"/>
      <c r="W504" s="174" t="s">
        <v>66</v>
      </c>
    </row>
    <row r="505" spans="1:23" s="25" customFormat="1" ht="106.5" customHeight="1" x14ac:dyDescent="0.25">
      <c r="A505" s="141" t="s">
        <v>1899</v>
      </c>
      <c r="B505" s="235" t="s">
        <v>2266</v>
      </c>
      <c r="C505" s="35" t="s">
        <v>1502</v>
      </c>
      <c r="D505" s="35" t="s">
        <v>1830</v>
      </c>
      <c r="E505" s="35" t="s">
        <v>373</v>
      </c>
      <c r="F505" s="122" t="s">
        <v>1832</v>
      </c>
      <c r="G505" s="85"/>
      <c r="H505" s="85" t="s">
        <v>459</v>
      </c>
      <c r="I505" s="85" t="s">
        <v>458</v>
      </c>
      <c r="J505" s="85" t="s">
        <v>819</v>
      </c>
      <c r="K505" s="116">
        <v>20750000</v>
      </c>
      <c r="L505" s="108" t="s">
        <v>16</v>
      </c>
      <c r="M505" s="104"/>
      <c r="N505" s="95"/>
      <c r="O505" s="43"/>
      <c r="W505" s="174" t="s">
        <v>46</v>
      </c>
    </row>
    <row r="506" spans="1:23" s="25" customFormat="1" ht="106.5" customHeight="1" x14ac:dyDescent="0.25">
      <c r="A506" s="141" t="s">
        <v>1829</v>
      </c>
      <c r="B506" s="235" t="s">
        <v>2267</v>
      </c>
      <c r="C506" s="35" t="s">
        <v>1480</v>
      </c>
      <c r="D506" s="35" t="s">
        <v>1830</v>
      </c>
      <c r="E506" s="35" t="s">
        <v>373</v>
      </c>
      <c r="F506" s="122" t="s">
        <v>1832</v>
      </c>
      <c r="G506" s="85"/>
      <c r="H506" s="85" t="s">
        <v>459</v>
      </c>
      <c r="I506" s="85" t="s">
        <v>458</v>
      </c>
      <c r="J506" s="85" t="s">
        <v>819</v>
      </c>
      <c r="K506" s="116">
        <v>24500000</v>
      </c>
      <c r="L506" s="108" t="s">
        <v>16</v>
      </c>
      <c r="M506" s="104"/>
      <c r="N506" s="95"/>
      <c r="O506" s="43"/>
      <c r="W506" s="174" t="s">
        <v>46</v>
      </c>
    </row>
    <row r="507" spans="1:23" s="25" customFormat="1" ht="106.5" customHeight="1" x14ac:dyDescent="0.25">
      <c r="A507" s="141" t="s">
        <v>1831</v>
      </c>
      <c r="B507" s="235" t="s">
        <v>2268</v>
      </c>
      <c r="C507" s="35" t="s">
        <v>1480</v>
      </c>
      <c r="D507" s="35" t="s">
        <v>1807</v>
      </c>
      <c r="E507" s="35" t="s">
        <v>373</v>
      </c>
      <c r="F507" s="122" t="s">
        <v>1832</v>
      </c>
      <c r="G507" s="85"/>
      <c r="H507" s="85" t="s">
        <v>459</v>
      </c>
      <c r="I507" s="85" t="s">
        <v>458</v>
      </c>
      <c r="J507" s="85" t="s">
        <v>819</v>
      </c>
      <c r="K507" s="116">
        <v>25990000</v>
      </c>
      <c r="L507" s="108" t="s">
        <v>16</v>
      </c>
      <c r="M507" s="104"/>
      <c r="N507" s="95"/>
      <c r="O507" s="43"/>
      <c r="W507" s="174" t="s">
        <v>46</v>
      </c>
    </row>
    <row r="508" spans="1:23" s="25" customFormat="1" ht="106.5" customHeight="1" x14ac:dyDescent="0.25">
      <c r="A508" s="141" t="s">
        <v>1831</v>
      </c>
      <c r="B508" s="235" t="s">
        <v>2268</v>
      </c>
      <c r="C508" s="35" t="s">
        <v>1480</v>
      </c>
      <c r="D508" s="35" t="s">
        <v>1807</v>
      </c>
      <c r="E508" s="35" t="s">
        <v>373</v>
      </c>
      <c r="F508" s="122" t="s">
        <v>1832</v>
      </c>
      <c r="G508" s="85"/>
      <c r="H508" s="85" t="s">
        <v>459</v>
      </c>
      <c r="I508" s="85" t="s">
        <v>458</v>
      </c>
      <c r="J508" s="85" t="s">
        <v>819</v>
      </c>
      <c r="K508" s="116">
        <v>25900000</v>
      </c>
      <c r="L508" s="108" t="s">
        <v>16</v>
      </c>
      <c r="M508" s="104"/>
      <c r="N508" s="95"/>
      <c r="O508" s="43"/>
      <c r="W508" s="174" t="s">
        <v>46</v>
      </c>
    </row>
    <row r="509" spans="1:23" s="25" customFormat="1" ht="106.5" customHeight="1" x14ac:dyDescent="0.25">
      <c r="A509" s="141" t="s">
        <v>1806</v>
      </c>
      <c r="B509" s="235" t="s">
        <v>2269</v>
      </c>
      <c r="C509" s="35" t="s">
        <v>1514</v>
      </c>
      <c r="D509" s="35" t="s">
        <v>1807</v>
      </c>
      <c r="E509" s="35" t="s">
        <v>373</v>
      </c>
      <c r="F509" s="122" t="s">
        <v>1832</v>
      </c>
      <c r="G509" s="85"/>
      <c r="H509" s="85" t="s">
        <v>459</v>
      </c>
      <c r="I509" s="85" t="s">
        <v>458</v>
      </c>
      <c r="J509" s="85" t="s">
        <v>819</v>
      </c>
      <c r="K509" s="116">
        <v>25490000</v>
      </c>
      <c r="L509" s="108" t="s">
        <v>16</v>
      </c>
      <c r="M509" s="104"/>
      <c r="N509" s="95"/>
      <c r="O509" s="43"/>
      <c r="W509" s="174" t="s">
        <v>44</v>
      </c>
    </row>
    <row r="510" spans="1:23" s="25" customFormat="1" ht="82.8" x14ac:dyDescent="0.25">
      <c r="A510" s="144" t="s">
        <v>756</v>
      </c>
      <c r="B510" s="236" t="s">
        <v>2270</v>
      </c>
      <c r="C510" s="35" t="s">
        <v>140</v>
      </c>
      <c r="D510" s="146" t="s">
        <v>1131</v>
      </c>
      <c r="E510" s="28" t="s">
        <v>142</v>
      </c>
      <c r="F510" s="85" t="s">
        <v>753</v>
      </c>
      <c r="G510" s="143"/>
      <c r="H510" s="143" t="s">
        <v>754</v>
      </c>
      <c r="I510" s="143" t="s">
        <v>755</v>
      </c>
      <c r="J510" s="85" t="s">
        <v>61</v>
      </c>
      <c r="K510" s="116">
        <v>9990000</v>
      </c>
      <c r="L510" s="108" t="s">
        <v>16</v>
      </c>
      <c r="M510" s="115"/>
      <c r="N510" s="96"/>
      <c r="O510" s="43"/>
      <c r="W510" s="174" t="s">
        <v>606</v>
      </c>
    </row>
    <row r="511" spans="1:23" s="25" customFormat="1" ht="69" x14ac:dyDescent="0.25">
      <c r="A511" s="144" t="s">
        <v>685</v>
      </c>
      <c r="B511" s="236" t="s">
        <v>2271</v>
      </c>
      <c r="C511" s="35" t="s">
        <v>717</v>
      </c>
      <c r="D511" s="146" t="s">
        <v>1552</v>
      </c>
      <c r="E511" s="28" t="s">
        <v>142</v>
      </c>
      <c r="F511" s="85" t="s">
        <v>249</v>
      </c>
      <c r="G511" s="143"/>
      <c r="H511" s="143" t="s">
        <v>486</v>
      </c>
      <c r="I511" s="143" t="s">
        <v>487</v>
      </c>
      <c r="J511" s="85" t="s">
        <v>61</v>
      </c>
      <c r="K511" s="116">
        <v>11990000</v>
      </c>
      <c r="L511" s="108" t="s">
        <v>16</v>
      </c>
      <c r="M511" s="115"/>
      <c r="N511" s="96"/>
      <c r="O511" s="43"/>
      <c r="W511" s="174" t="s">
        <v>45</v>
      </c>
    </row>
    <row r="512" spans="1:23" s="25" customFormat="1" ht="69" x14ac:dyDescent="0.25">
      <c r="A512" s="144" t="s">
        <v>883</v>
      </c>
      <c r="B512" s="236" t="s">
        <v>2272</v>
      </c>
      <c r="C512" s="35" t="s">
        <v>374</v>
      </c>
      <c r="D512" s="146" t="s">
        <v>1131</v>
      </c>
      <c r="E512" s="35" t="s">
        <v>373</v>
      </c>
      <c r="F512" s="85" t="s">
        <v>249</v>
      </c>
      <c r="G512" s="143"/>
      <c r="H512" s="143" t="s">
        <v>885</v>
      </c>
      <c r="I512" s="143" t="s">
        <v>487</v>
      </c>
      <c r="J512" s="85" t="s">
        <v>61</v>
      </c>
      <c r="K512" s="116">
        <v>16990000</v>
      </c>
      <c r="L512" s="108" t="s">
        <v>16</v>
      </c>
      <c r="M512" s="115"/>
      <c r="N512" s="96"/>
      <c r="O512" s="43"/>
      <c r="W512" s="174" t="s">
        <v>69</v>
      </c>
    </row>
    <row r="513" spans="1:23" s="25" customFormat="1" ht="69" x14ac:dyDescent="0.25">
      <c r="A513" s="144" t="s">
        <v>1130</v>
      </c>
      <c r="B513" s="236" t="s">
        <v>2273</v>
      </c>
      <c r="C513" s="35" t="s">
        <v>777</v>
      </c>
      <c r="D513" s="146" t="s">
        <v>1131</v>
      </c>
      <c r="E513" s="35" t="s">
        <v>373</v>
      </c>
      <c r="F513" s="85" t="s">
        <v>249</v>
      </c>
      <c r="G513" s="143"/>
      <c r="H513" s="143" t="s">
        <v>885</v>
      </c>
      <c r="I513" s="143" t="s">
        <v>487</v>
      </c>
      <c r="J513" s="85" t="s">
        <v>882</v>
      </c>
      <c r="K513" s="116">
        <v>16990000</v>
      </c>
      <c r="L513" s="108" t="s">
        <v>16</v>
      </c>
      <c r="M513" s="115"/>
      <c r="N513" s="96"/>
      <c r="O513" s="43"/>
      <c r="W513" s="174" t="s">
        <v>69</v>
      </c>
    </row>
    <row r="514" spans="1:23" s="25" customFormat="1" ht="69" x14ac:dyDescent="0.25">
      <c r="A514" s="144" t="s">
        <v>884</v>
      </c>
      <c r="B514" s="236" t="s">
        <v>2274</v>
      </c>
      <c r="C514" s="35" t="s">
        <v>374</v>
      </c>
      <c r="D514" s="146" t="s">
        <v>1134</v>
      </c>
      <c r="E514" s="35" t="s">
        <v>373</v>
      </c>
      <c r="F514" s="85" t="s">
        <v>249</v>
      </c>
      <c r="G514" s="143"/>
      <c r="H514" s="143" t="s">
        <v>885</v>
      </c>
      <c r="I514" s="143" t="s">
        <v>487</v>
      </c>
      <c r="J514" s="85" t="s">
        <v>819</v>
      </c>
      <c r="K514" s="116">
        <v>17990000</v>
      </c>
      <c r="L514" s="108" t="s">
        <v>16</v>
      </c>
      <c r="M514" s="115"/>
      <c r="N514" s="96"/>
      <c r="O514" s="43"/>
      <c r="W514" s="174" t="s">
        <v>46</v>
      </c>
    </row>
    <row r="515" spans="1:23" s="25" customFormat="1" ht="69" x14ac:dyDescent="0.25">
      <c r="A515" s="144" t="s">
        <v>1132</v>
      </c>
      <c r="B515" s="236" t="s">
        <v>2275</v>
      </c>
      <c r="C515" s="35" t="s">
        <v>374</v>
      </c>
      <c r="D515" s="146" t="s">
        <v>1134</v>
      </c>
      <c r="E515" s="35" t="s">
        <v>373</v>
      </c>
      <c r="F515" s="85" t="s">
        <v>249</v>
      </c>
      <c r="G515" s="143"/>
      <c r="H515" s="143" t="s">
        <v>885</v>
      </c>
      <c r="I515" s="143" t="s">
        <v>487</v>
      </c>
      <c r="J515" s="85" t="s">
        <v>819</v>
      </c>
      <c r="K515" s="116">
        <v>17990000</v>
      </c>
      <c r="L515" s="108" t="s">
        <v>16</v>
      </c>
      <c r="M515" s="115"/>
      <c r="N515" s="96"/>
      <c r="O515" s="43"/>
      <c r="W515" s="174" t="s">
        <v>46</v>
      </c>
    </row>
    <row r="516" spans="1:23" s="25" customFormat="1" ht="69" x14ac:dyDescent="0.25">
      <c r="A516" s="144" t="s">
        <v>1133</v>
      </c>
      <c r="B516" s="236" t="s">
        <v>2276</v>
      </c>
      <c r="C516" s="35" t="s">
        <v>777</v>
      </c>
      <c r="D516" s="146" t="s">
        <v>1134</v>
      </c>
      <c r="E516" s="35" t="s">
        <v>373</v>
      </c>
      <c r="F516" s="85" t="s">
        <v>249</v>
      </c>
      <c r="G516" s="143"/>
      <c r="H516" s="143" t="s">
        <v>885</v>
      </c>
      <c r="I516" s="143" t="s">
        <v>487</v>
      </c>
      <c r="J516" s="85" t="s">
        <v>882</v>
      </c>
      <c r="K516" s="116">
        <v>17800000</v>
      </c>
      <c r="L516" s="108" t="s">
        <v>16</v>
      </c>
      <c r="M516" s="115"/>
      <c r="N516" s="96"/>
      <c r="O516" s="43"/>
      <c r="W516" s="174" t="s">
        <v>46</v>
      </c>
    </row>
    <row r="517" spans="1:23" s="25" customFormat="1" ht="69" x14ac:dyDescent="0.25">
      <c r="A517" s="144" t="s">
        <v>1330</v>
      </c>
      <c r="B517" s="236" t="s">
        <v>2277</v>
      </c>
      <c r="C517" s="35" t="s">
        <v>777</v>
      </c>
      <c r="D517" s="146" t="s">
        <v>1134</v>
      </c>
      <c r="E517" s="35" t="s">
        <v>373</v>
      </c>
      <c r="F517" s="85" t="s">
        <v>249</v>
      </c>
      <c r="G517" s="143"/>
      <c r="H517" s="143" t="s">
        <v>885</v>
      </c>
      <c r="I517" s="143" t="s">
        <v>487</v>
      </c>
      <c r="J517" s="85" t="s">
        <v>882</v>
      </c>
      <c r="K517" s="116">
        <v>17990000</v>
      </c>
      <c r="L517" s="108" t="s">
        <v>16</v>
      </c>
      <c r="M517" s="115"/>
      <c r="N517" s="96"/>
      <c r="O517" s="43"/>
      <c r="W517" s="174" t="s">
        <v>46</v>
      </c>
    </row>
    <row r="518" spans="1:23" s="25" customFormat="1" ht="69" x14ac:dyDescent="0.25">
      <c r="A518" s="144" t="s">
        <v>656</v>
      </c>
      <c r="B518" s="236" t="s">
        <v>2278</v>
      </c>
      <c r="C518" s="35" t="s">
        <v>372</v>
      </c>
      <c r="D518" s="146" t="s">
        <v>1134</v>
      </c>
      <c r="E518" s="35" t="s">
        <v>373</v>
      </c>
      <c r="F518" s="85" t="s">
        <v>249</v>
      </c>
      <c r="G518" s="143"/>
      <c r="H518" s="143" t="s">
        <v>486</v>
      </c>
      <c r="I518" s="143" t="s">
        <v>487</v>
      </c>
      <c r="J518" s="85" t="s">
        <v>523</v>
      </c>
      <c r="K518" s="116">
        <v>20990000</v>
      </c>
      <c r="L518" s="108" t="s">
        <v>16</v>
      </c>
      <c r="M518" s="115"/>
      <c r="N518" s="96"/>
      <c r="O518" s="43"/>
      <c r="W518" s="174" t="s">
        <v>46</v>
      </c>
    </row>
    <row r="519" spans="1:23" s="25" customFormat="1" ht="69" x14ac:dyDescent="0.25">
      <c r="A519" s="144" t="s">
        <v>1135</v>
      </c>
      <c r="B519" s="236" t="s">
        <v>2279</v>
      </c>
      <c r="C519" s="35" t="s">
        <v>374</v>
      </c>
      <c r="D519" s="146" t="s">
        <v>1134</v>
      </c>
      <c r="E519" s="35" t="s">
        <v>462</v>
      </c>
      <c r="F519" s="85" t="s">
        <v>249</v>
      </c>
      <c r="G519" s="143"/>
      <c r="H519" s="143" t="s">
        <v>486</v>
      </c>
      <c r="I519" s="143" t="s">
        <v>487</v>
      </c>
      <c r="J519" s="85" t="s">
        <v>882</v>
      </c>
      <c r="K519" s="116">
        <v>18990000</v>
      </c>
      <c r="L519" s="108" t="s">
        <v>16</v>
      </c>
      <c r="M519" s="115"/>
      <c r="N519" s="96"/>
      <c r="O519" s="43"/>
      <c r="W519" s="174" t="s">
        <v>69</v>
      </c>
    </row>
    <row r="520" spans="1:23" s="25" customFormat="1" ht="69" x14ac:dyDescent="0.25">
      <c r="A520" s="144" t="s">
        <v>1136</v>
      </c>
      <c r="B520" s="236" t="s">
        <v>2280</v>
      </c>
      <c r="C520" s="35" t="s">
        <v>374</v>
      </c>
      <c r="D520" s="146" t="s">
        <v>1506</v>
      </c>
      <c r="E520" s="35" t="s">
        <v>462</v>
      </c>
      <c r="F520" s="85" t="s">
        <v>249</v>
      </c>
      <c r="G520" s="143"/>
      <c r="H520" s="143" t="s">
        <v>486</v>
      </c>
      <c r="I520" s="143" t="s">
        <v>487</v>
      </c>
      <c r="J520" s="85" t="s">
        <v>882</v>
      </c>
      <c r="K520" s="116">
        <v>18990000</v>
      </c>
      <c r="L520" s="108" t="s">
        <v>16</v>
      </c>
      <c r="M520" s="115"/>
      <c r="N520" s="96"/>
      <c r="O520" s="43"/>
      <c r="W520" s="174" t="s">
        <v>69</v>
      </c>
    </row>
    <row r="521" spans="1:23" s="25" customFormat="1" ht="69" x14ac:dyDescent="0.25">
      <c r="A521" s="144" t="s">
        <v>520</v>
      </c>
      <c r="B521" s="236" t="s">
        <v>2281</v>
      </c>
      <c r="C521" s="35" t="s">
        <v>372</v>
      </c>
      <c r="D521" s="146" t="s">
        <v>1506</v>
      </c>
      <c r="E521" s="35" t="s">
        <v>462</v>
      </c>
      <c r="F521" s="85" t="s">
        <v>249</v>
      </c>
      <c r="G521" s="143"/>
      <c r="H521" s="143" t="s">
        <v>486</v>
      </c>
      <c r="I521" s="143" t="s">
        <v>487</v>
      </c>
      <c r="J521" s="85" t="s">
        <v>330</v>
      </c>
      <c r="K521" s="116">
        <v>22990000</v>
      </c>
      <c r="L521" s="108" t="s">
        <v>16</v>
      </c>
      <c r="M521" s="115"/>
      <c r="N521" s="96"/>
      <c r="O521" s="43"/>
      <c r="W521" s="174" t="s">
        <v>519</v>
      </c>
    </row>
    <row r="522" spans="1:23" s="25" customFormat="1" ht="69" x14ac:dyDescent="0.25">
      <c r="A522" s="144" t="s">
        <v>1833</v>
      </c>
      <c r="B522" s="236" t="s">
        <v>2282</v>
      </c>
      <c r="C522" s="35" t="s">
        <v>1499</v>
      </c>
      <c r="D522" s="146" t="s">
        <v>1505</v>
      </c>
      <c r="E522" s="35" t="s">
        <v>141</v>
      </c>
      <c r="F522" s="85" t="s">
        <v>1500</v>
      </c>
      <c r="G522" s="143"/>
      <c r="H522" s="143" t="s">
        <v>1435</v>
      </c>
      <c r="I522" s="143" t="s">
        <v>487</v>
      </c>
      <c r="J522" s="85" t="s">
        <v>882</v>
      </c>
      <c r="K522" s="116">
        <v>13990000</v>
      </c>
      <c r="L522" s="108" t="s">
        <v>16</v>
      </c>
      <c r="M522" s="115"/>
      <c r="N522" s="96"/>
      <c r="O522" s="43"/>
      <c r="W522" s="174" t="s">
        <v>46</v>
      </c>
    </row>
    <row r="523" spans="1:23" s="25" customFormat="1" ht="69" x14ac:dyDescent="0.25">
      <c r="A523" s="144" t="s">
        <v>1498</v>
      </c>
      <c r="B523" s="236" t="s">
        <v>2283</v>
      </c>
      <c r="C523" s="35" t="s">
        <v>1499</v>
      </c>
      <c r="D523" s="146" t="s">
        <v>1505</v>
      </c>
      <c r="E523" s="35" t="s">
        <v>141</v>
      </c>
      <c r="F523" s="85" t="s">
        <v>1500</v>
      </c>
      <c r="G523" s="143"/>
      <c r="H523" s="143" t="s">
        <v>1435</v>
      </c>
      <c r="I523" s="143" t="s">
        <v>487</v>
      </c>
      <c r="J523" s="85" t="s">
        <v>882</v>
      </c>
      <c r="K523" s="116">
        <v>13990000</v>
      </c>
      <c r="L523" s="108" t="s">
        <v>16</v>
      </c>
      <c r="M523" s="115"/>
      <c r="N523" s="96"/>
      <c r="O523" s="43"/>
      <c r="W523" s="174" t="s">
        <v>46</v>
      </c>
    </row>
    <row r="524" spans="1:23" s="25" customFormat="1" ht="69" x14ac:dyDescent="0.25">
      <c r="A524" s="144" t="s">
        <v>1507</v>
      </c>
      <c r="B524" s="236" t="s">
        <v>2284</v>
      </c>
      <c r="C524" s="35" t="s">
        <v>1502</v>
      </c>
      <c r="D524" s="146" t="s">
        <v>1505</v>
      </c>
      <c r="E524" s="35" t="s">
        <v>1374</v>
      </c>
      <c r="F524" s="85" t="s">
        <v>1500</v>
      </c>
      <c r="G524" s="143"/>
      <c r="H524" s="143" t="s">
        <v>1435</v>
      </c>
      <c r="I524" s="143" t="s">
        <v>487</v>
      </c>
      <c r="J524" s="85" t="s">
        <v>882</v>
      </c>
      <c r="K524" s="116">
        <v>18350000</v>
      </c>
      <c r="L524" s="108" t="s">
        <v>16</v>
      </c>
      <c r="M524" s="115"/>
      <c r="N524" s="96"/>
      <c r="O524" s="43"/>
      <c r="W524" s="174" t="s">
        <v>46</v>
      </c>
    </row>
    <row r="525" spans="1:23" s="25" customFormat="1" ht="69" x14ac:dyDescent="0.25">
      <c r="A525" s="144" t="s">
        <v>1508</v>
      </c>
      <c r="B525" s="236" t="s">
        <v>2285</v>
      </c>
      <c r="C525" s="35" t="s">
        <v>1502</v>
      </c>
      <c r="D525" s="146" t="s">
        <v>1505</v>
      </c>
      <c r="E525" s="35" t="s">
        <v>1374</v>
      </c>
      <c r="F525" s="85" t="s">
        <v>1500</v>
      </c>
      <c r="G525" s="143"/>
      <c r="H525" s="143" t="s">
        <v>1435</v>
      </c>
      <c r="I525" s="143" t="s">
        <v>487</v>
      </c>
      <c r="J525" s="85" t="s">
        <v>882</v>
      </c>
      <c r="K525" s="116">
        <v>18350000</v>
      </c>
      <c r="L525" s="108" t="s">
        <v>16</v>
      </c>
      <c r="M525" s="115"/>
      <c r="N525" s="96"/>
      <c r="O525" s="43"/>
      <c r="W525" s="174" t="s">
        <v>46</v>
      </c>
    </row>
    <row r="526" spans="1:23" s="25" customFormat="1" ht="69" x14ac:dyDescent="0.25">
      <c r="A526" s="144" t="s">
        <v>1503</v>
      </c>
      <c r="B526" s="236" t="s">
        <v>2286</v>
      </c>
      <c r="C526" s="35" t="s">
        <v>1502</v>
      </c>
      <c r="D526" s="146" t="s">
        <v>1504</v>
      </c>
      <c r="E526" s="35" t="s">
        <v>1374</v>
      </c>
      <c r="F526" s="85" t="s">
        <v>1500</v>
      </c>
      <c r="G526" s="143"/>
      <c r="H526" s="143" t="s">
        <v>1435</v>
      </c>
      <c r="I526" s="143" t="s">
        <v>487</v>
      </c>
      <c r="J526" s="85" t="s">
        <v>882</v>
      </c>
      <c r="K526" s="116">
        <v>19350000</v>
      </c>
      <c r="L526" s="108" t="s">
        <v>16</v>
      </c>
      <c r="M526" s="115"/>
      <c r="N526" s="96"/>
      <c r="O526" s="43"/>
      <c r="W526" s="174" t="s">
        <v>46</v>
      </c>
    </row>
    <row r="527" spans="1:23" s="25" customFormat="1" ht="69" x14ac:dyDescent="0.25">
      <c r="A527" s="144" t="s">
        <v>1501</v>
      </c>
      <c r="B527" s="236" t="s">
        <v>2287</v>
      </c>
      <c r="C527" s="35" t="s">
        <v>1502</v>
      </c>
      <c r="D527" s="146" t="s">
        <v>1504</v>
      </c>
      <c r="E527" s="35" t="s">
        <v>1374</v>
      </c>
      <c r="F527" s="85" t="s">
        <v>1500</v>
      </c>
      <c r="G527" s="143"/>
      <c r="H527" s="143" t="s">
        <v>1435</v>
      </c>
      <c r="I527" s="143" t="s">
        <v>487</v>
      </c>
      <c r="J527" s="85" t="s">
        <v>882</v>
      </c>
      <c r="K527" s="116">
        <v>19350000</v>
      </c>
      <c r="L527" s="108" t="s">
        <v>16</v>
      </c>
      <c r="M527" s="115"/>
      <c r="N527" s="96"/>
      <c r="O527" s="43"/>
      <c r="W527" s="174" t="s">
        <v>46</v>
      </c>
    </row>
    <row r="528" spans="1:23" s="25" customFormat="1" ht="69" x14ac:dyDescent="0.25">
      <c r="A528" s="144" t="s">
        <v>1509</v>
      </c>
      <c r="B528" s="236" t="s">
        <v>2288</v>
      </c>
      <c r="C528" s="35" t="s">
        <v>1387</v>
      </c>
      <c r="D528" s="146" t="s">
        <v>1505</v>
      </c>
      <c r="E528" s="35" t="s">
        <v>373</v>
      </c>
      <c r="F528" s="85" t="s">
        <v>249</v>
      </c>
      <c r="G528" s="143"/>
      <c r="H528" s="143" t="s">
        <v>1435</v>
      </c>
      <c r="I528" s="143" t="s">
        <v>487</v>
      </c>
      <c r="J528" s="85" t="s">
        <v>882</v>
      </c>
      <c r="K528" s="116">
        <v>16900000</v>
      </c>
      <c r="L528" s="108" t="s">
        <v>16</v>
      </c>
      <c r="M528" s="115"/>
      <c r="N528" s="96"/>
      <c r="O528" s="43"/>
      <c r="W528" s="174" t="s">
        <v>51</v>
      </c>
    </row>
    <row r="529" spans="1:23" s="25" customFormat="1" ht="69" x14ac:dyDescent="0.25">
      <c r="A529" s="144" t="s">
        <v>1436</v>
      </c>
      <c r="B529" s="236" t="s">
        <v>2289</v>
      </c>
      <c r="C529" s="35" t="s">
        <v>1387</v>
      </c>
      <c r="D529" s="146" t="s">
        <v>1505</v>
      </c>
      <c r="E529" s="35" t="s">
        <v>373</v>
      </c>
      <c r="F529" s="85" t="s">
        <v>249</v>
      </c>
      <c r="G529" s="143"/>
      <c r="H529" s="143" t="s">
        <v>1435</v>
      </c>
      <c r="I529" s="143" t="s">
        <v>487</v>
      </c>
      <c r="J529" s="85" t="s">
        <v>882</v>
      </c>
      <c r="K529" s="116">
        <v>16900000</v>
      </c>
      <c r="L529" s="108" t="s">
        <v>16</v>
      </c>
      <c r="M529" s="115"/>
      <c r="N529" s="96"/>
      <c r="O529" s="43"/>
      <c r="W529" s="174" t="s">
        <v>51</v>
      </c>
    </row>
    <row r="530" spans="1:23" s="25" customFormat="1" ht="69" x14ac:dyDescent="0.25">
      <c r="A530" s="144" t="s">
        <v>1434</v>
      </c>
      <c r="B530" s="236" t="s">
        <v>2290</v>
      </c>
      <c r="C530" s="35" t="s">
        <v>1387</v>
      </c>
      <c r="D530" s="146" t="s">
        <v>1504</v>
      </c>
      <c r="E530" s="35" t="s">
        <v>373</v>
      </c>
      <c r="F530" s="85" t="s">
        <v>249</v>
      </c>
      <c r="G530" s="143"/>
      <c r="H530" s="143" t="s">
        <v>1435</v>
      </c>
      <c r="I530" s="143" t="s">
        <v>487</v>
      </c>
      <c r="J530" s="85" t="s">
        <v>882</v>
      </c>
      <c r="K530" s="116">
        <v>17800000</v>
      </c>
      <c r="L530" s="108" t="s">
        <v>16</v>
      </c>
      <c r="M530" s="115"/>
      <c r="N530" s="96"/>
      <c r="O530" s="43"/>
      <c r="W530" s="174" t="s">
        <v>51</v>
      </c>
    </row>
    <row r="531" spans="1:23" s="25" customFormat="1" ht="69" x14ac:dyDescent="0.25">
      <c r="A531" s="144" t="s">
        <v>1510</v>
      </c>
      <c r="B531" s="236" t="s">
        <v>2291</v>
      </c>
      <c r="C531" s="35" t="s">
        <v>1387</v>
      </c>
      <c r="D531" s="146" t="s">
        <v>1504</v>
      </c>
      <c r="E531" s="35" t="s">
        <v>373</v>
      </c>
      <c r="F531" s="85" t="s">
        <v>249</v>
      </c>
      <c r="G531" s="143"/>
      <c r="H531" s="143" t="s">
        <v>1435</v>
      </c>
      <c r="I531" s="143" t="s">
        <v>487</v>
      </c>
      <c r="J531" s="85" t="s">
        <v>882</v>
      </c>
      <c r="K531" s="116">
        <v>17800000</v>
      </c>
      <c r="L531" s="108" t="s">
        <v>16</v>
      </c>
      <c r="M531" s="115"/>
      <c r="N531" s="96"/>
      <c r="O531" s="43"/>
      <c r="W531" s="174" t="s">
        <v>51</v>
      </c>
    </row>
    <row r="532" spans="1:23" s="25" customFormat="1" ht="69" x14ac:dyDescent="0.25">
      <c r="A532" s="144" t="s">
        <v>1511</v>
      </c>
      <c r="B532" s="236" t="s">
        <v>2292</v>
      </c>
      <c r="C532" s="35" t="s">
        <v>1480</v>
      </c>
      <c r="D532" s="146" t="s">
        <v>1504</v>
      </c>
      <c r="E532" s="35" t="s">
        <v>1374</v>
      </c>
      <c r="F532" s="85" t="s">
        <v>1500</v>
      </c>
      <c r="G532" s="143"/>
      <c r="H532" s="143" t="s">
        <v>1435</v>
      </c>
      <c r="I532" s="143" t="s">
        <v>487</v>
      </c>
      <c r="J532" s="85" t="s">
        <v>882</v>
      </c>
      <c r="K532" s="116">
        <v>23490000</v>
      </c>
      <c r="L532" s="108" t="s">
        <v>16</v>
      </c>
      <c r="M532" s="115"/>
      <c r="N532" s="96"/>
      <c r="O532" s="43"/>
      <c r="W532" s="174" t="s">
        <v>46</v>
      </c>
    </row>
    <row r="533" spans="1:23" s="25" customFormat="1" ht="69" x14ac:dyDescent="0.25">
      <c r="A533" s="144" t="s">
        <v>1513</v>
      </c>
      <c r="B533" s="236" t="s">
        <v>2293</v>
      </c>
      <c r="C533" s="35" t="s">
        <v>1514</v>
      </c>
      <c r="D533" s="146" t="s">
        <v>1504</v>
      </c>
      <c r="E533" s="35" t="s">
        <v>373</v>
      </c>
      <c r="F533" s="85" t="s">
        <v>249</v>
      </c>
      <c r="G533" s="143"/>
      <c r="H533" s="143" t="s">
        <v>1435</v>
      </c>
      <c r="I533" s="143" t="s">
        <v>487</v>
      </c>
      <c r="J533" s="85" t="s">
        <v>882</v>
      </c>
      <c r="K533" s="116">
        <v>21800000</v>
      </c>
      <c r="L533" s="108" t="s">
        <v>16</v>
      </c>
      <c r="M533" s="115"/>
      <c r="N533" s="96"/>
      <c r="O533" s="43"/>
      <c r="W533" s="174" t="s">
        <v>51</v>
      </c>
    </row>
    <row r="534" spans="1:23" s="25" customFormat="1" ht="69" x14ac:dyDescent="0.25">
      <c r="A534" s="144" t="s">
        <v>1515</v>
      </c>
      <c r="B534" s="236" t="s">
        <v>2294</v>
      </c>
      <c r="C534" s="35" t="s">
        <v>1514</v>
      </c>
      <c r="D534" s="146" t="s">
        <v>1516</v>
      </c>
      <c r="E534" s="35" t="s">
        <v>373</v>
      </c>
      <c r="F534" s="85" t="s">
        <v>249</v>
      </c>
      <c r="G534" s="143"/>
      <c r="H534" s="143" t="s">
        <v>1435</v>
      </c>
      <c r="I534" s="143" t="s">
        <v>487</v>
      </c>
      <c r="J534" s="85" t="s">
        <v>882</v>
      </c>
      <c r="K534" s="116">
        <v>23490000</v>
      </c>
      <c r="L534" s="108" t="s">
        <v>16</v>
      </c>
      <c r="M534" s="115"/>
      <c r="N534" s="96"/>
      <c r="O534" s="43"/>
      <c r="W534" s="174" t="s">
        <v>51</v>
      </c>
    </row>
    <row r="535" spans="1:23" s="94" customFormat="1" ht="96.6" x14ac:dyDescent="0.25">
      <c r="A535" s="144" t="s">
        <v>2642</v>
      </c>
      <c r="B535" s="204" t="s">
        <v>2641</v>
      </c>
      <c r="C535" s="35" t="s">
        <v>2738</v>
      </c>
      <c r="D535" s="162" t="s">
        <v>2643</v>
      </c>
      <c r="E535" s="35" t="s">
        <v>108</v>
      </c>
      <c r="F535" s="88" t="s">
        <v>2644</v>
      </c>
      <c r="G535" s="88"/>
      <c r="H535" s="35" t="s">
        <v>2645</v>
      </c>
      <c r="I535" s="88" t="s">
        <v>2646</v>
      </c>
      <c r="J535" s="185" t="s">
        <v>804</v>
      </c>
      <c r="K535" s="106">
        <v>17490000</v>
      </c>
      <c r="L535" s="108"/>
      <c r="M535" s="104"/>
      <c r="N535" s="89"/>
      <c r="O535" s="153"/>
      <c r="S535" s="163"/>
      <c r="W535" s="177" t="s">
        <v>49</v>
      </c>
    </row>
    <row r="536" spans="1:23" s="94" customFormat="1" ht="96.6" x14ac:dyDescent="0.25">
      <c r="A536" s="144" t="s">
        <v>1167</v>
      </c>
      <c r="B536" s="204" t="s">
        <v>2295</v>
      </c>
      <c r="C536" s="35" t="s">
        <v>712</v>
      </c>
      <c r="D536" s="162" t="s">
        <v>1512</v>
      </c>
      <c r="E536" s="35" t="s">
        <v>108</v>
      </c>
      <c r="F536" s="88" t="s">
        <v>912</v>
      </c>
      <c r="G536" s="88"/>
      <c r="H536" s="35" t="s">
        <v>913</v>
      </c>
      <c r="I536" s="88" t="s">
        <v>914</v>
      </c>
      <c r="J536" s="185" t="s">
        <v>819</v>
      </c>
      <c r="K536" s="106">
        <v>21900000</v>
      </c>
      <c r="L536" s="108" t="s">
        <v>16</v>
      </c>
      <c r="M536" s="104"/>
      <c r="N536" s="89"/>
      <c r="O536" s="153"/>
      <c r="S536" s="163"/>
      <c r="W536" s="177" t="s">
        <v>44</v>
      </c>
    </row>
    <row r="537" spans="1:23" s="94" customFormat="1" ht="96.6" x14ac:dyDescent="0.25">
      <c r="A537" s="144" t="s">
        <v>1166</v>
      </c>
      <c r="B537" s="204" t="s">
        <v>2296</v>
      </c>
      <c r="C537" s="35" t="s">
        <v>712</v>
      </c>
      <c r="D537" s="162" t="s">
        <v>1512</v>
      </c>
      <c r="E537" s="35" t="s">
        <v>836</v>
      </c>
      <c r="F537" s="88" t="s">
        <v>912</v>
      </c>
      <c r="G537" s="88"/>
      <c r="H537" s="35" t="s">
        <v>913</v>
      </c>
      <c r="I537" s="88" t="s">
        <v>914</v>
      </c>
      <c r="J537" s="185" t="s">
        <v>819</v>
      </c>
      <c r="K537" s="106">
        <v>22990000</v>
      </c>
      <c r="L537" s="108" t="s">
        <v>16</v>
      </c>
      <c r="M537" s="104"/>
      <c r="N537" s="89"/>
      <c r="O537" s="153"/>
      <c r="S537" s="163"/>
      <c r="W537" s="177" t="s">
        <v>44</v>
      </c>
    </row>
    <row r="538" spans="1:23" s="94" customFormat="1" ht="96.6" x14ac:dyDescent="0.25">
      <c r="A538" s="144" t="s">
        <v>1168</v>
      </c>
      <c r="B538" s="204" t="s">
        <v>2297</v>
      </c>
      <c r="C538" s="35" t="s">
        <v>712</v>
      </c>
      <c r="D538" s="162" t="s">
        <v>1512</v>
      </c>
      <c r="E538" s="35" t="s">
        <v>836</v>
      </c>
      <c r="F538" s="88" t="s">
        <v>912</v>
      </c>
      <c r="G538" s="88"/>
      <c r="H538" s="35" t="s">
        <v>913</v>
      </c>
      <c r="I538" s="88" t="s">
        <v>914</v>
      </c>
      <c r="J538" s="185" t="s">
        <v>819</v>
      </c>
      <c r="K538" s="106">
        <v>23990000</v>
      </c>
      <c r="L538" s="108" t="s">
        <v>16</v>
      </c>
      <c r="M538" s="104"/>
      <c r="N538" s="89"/>
      <c r="O538" s="153"/>
      <c r="S538" s="163"/>
      <c r="W538" s="177" t="s">
        <v>44</v>
      </c>
    </row>
    <row r="539" spans="1:23" s="94" customFormat="1" ht="96.6" x14ac:dyDescent="0.25">
      <c r="A539" s="144" t="s">
        <v>945</v>
      </c>
      <c r="B539" s="204" t="s">
        <v>2298</v>
      </c>
      <c r="C539" s="35" t="s">
        <v>751</v>
      </c>
      <c r="D539" s="162" t="s">
        <v>749</v>
      </c>
      <c r="E539" s="35" t="s">
        <v>836</v>
      </c>
      <c r="F539" s="88" t="s">
        <v>912</v>
      </c>
      <c r="G539" s="88"/>
      <c r="H539" s="35" t="s">
        <v>913</v>
      </c>
      <c r="I539" s="88" t="s">
        <v>914</v>
      </c>
      <c r="J539" s="185" t="s">
        <v>819</v>
      </c>
      <c r="K539" s="106">
        <v>27990000</v>
      </c>
      <c r="L539" s="108" t="s">
        <v>16</v>
      </c>
      <c r="M539" s="104"/>
      <c r="N539" s="89"/>
      <c r="O539" s="153"/>
      <c r="S539" s="163"/>
      <c r="W539" s="177" t="s">
        <v>46</v>
      </c>
    </row>
    <row r="540" spans="1:23" s="94" customFormat="1" ht="96.6" x14ac:dyDescent="0.25">
      <c r="A540" s="144" t="s">
        <v>1172</v>
      </c>
      <c r="B540" s="204" t="s">
        <v>2299</v>
      </c>
      <c r="C540" s="35" t="s">
        <v>751</v>
      </c>
      <c r="D540" s="162" t="s">
        <v>749</v>
      </c>
      <c r="E540" s="35" t="s">
        <v>836</v>
      </c>
      <c r="F540" s="88" t="s">
        <v>912</v>
      </c>
      <c r="G540" s="88"/>
      <c r="H540" s="35" t="s">
        <v>913</v>
      </c>
      <c r="I540" s="88" t="s">
        <v>914</v>
      </c>
      <c r="J540" s="185" t="s">
        <v>819</v>
      </c>
      <c r="K540" s="106">
        <v>27990000</v>
      </c>
      <c r="L540" s="108" t="s">
        <v>16</v>
      </c>
      <c r="M540" s="104"/>
      <c r="N540" s="89"/>
      <c r="O540" s="153"/>
      <c r="S540" s="163"/>
      <c r="W540" s="177" t="s">
        <v>46</v>
      </c>
    </row>
    <row r="541" spans="1:23" s="94" customFormat="1" ht="96.6" x14ac:dyDescent="0.25">
      <c r="A541" s="144" t="s">
        <v>944</v>
      </c>
      <c r="B541" s="204" t="s">
        <v>2300</v>
      </c>
      <c r="C541" s="35" t="s">
        <v>832</v>
      </c>
      <c r="D541" s="162" t="s">
        <v>2301</v>
      </c>
      <c r="E541" s="35" t="s">
        <v>836</v>
      </c>
      <c r="F541" s="88" t="s">
        <v>912</v>
      </c>
      <c r="G541" s="88"/>
      <c r="H541" s="35" t="s">
        <v>913</v>
      </c>
      <c r="I541" s="88" t="s">
        <v>914</v>
      </c>
      <c r="J541" s="185" t="s">
        <v>819</v>
      </c>
      <c r="K541" s="106">
        <v>26990000</v>
      </c>
      <c r="L541" s="108" t="s">
        <v>16</v>
      </c>
      <c r="M541" s="104"/>
      <c r="N541" s="89"/>
      <c r="O541" s="153"/>
      <c r="S541" s="163"/>
      <c r="W541" s="177" t="s">
        <v>46</v>
      </c>
    </row>
    <row r="542" spans="1:23" s="94" customFormat="1" ht="96.6" x14ac:dyDescent="0.25">
      <c r="A542" s="144" t="s">
        <v>943</v>
      </c>
      <c r="B542" s="204" t="s">
        <v>2302</v>
      </c>
      <c r="C542" s="35" t="s">
        <v>832</v>
      </c>
      <c r="D542" s="162" t="s">
        <v>2301</v>
      </c>
      <c r="E542" s="35" t="s">
        <v>836</v>
      </c>
      <c r="F542" s="88" t="s">
        <v>912</v>
      </c>
      <c r="G542" s="88"/>
      <c r="H542" s="35" t="s">
        <v>913</v>
      </c>
      <c r="I542" s="88" t="s">
        <v>914</v>
      </c>
      <c r="J542" s="185" t="s">
        <v>819</v>
      </c>
      <c r="K542" s="106">
        <v>27490000</v>
      </c>
      <c r="L542" s="108" t="s">
        <v>16</v>
      </c>
      <c r="M542" s="104"/>
      <c r="N542" s="89"/>
      <c r="O542" s="153"/>
      <c r="S542" s="163"/>
      <c r="W542" s="177" t="s">
        <v>46</v>
      </c>
    </row>
    <row r="543" spans="1:23" s="94" customFormat="1" ht="100.8" x14ac:dyDescent="0.25">
      <c r="A543" s="144" t="s">
        <v>911</v>
      </c>
      <c r="B543" s="204" t="s">
        <v>2303</v>
      </c>
      <c r="C543" s="35" t="s">
        <v>832</v>
      </c>
      <c r="D543" s="162" t="s">
        <v>2304</v>
      </c>
      <c r="E543" s="35" t="s">
        <v>710</v>
      </c>
      <c r="F543" s="88" t="s">
        <v>912</v>
      </c>
      <c r="G543" s="88"/>
      <c r="H543" s="35" t="s">
        <v>913</v>
      </c>
      <c r="I543" s="88" t="s">
        <v>914</v>
      </c>
      <c r="J543" s="185" t="s">
        <v>819</v>
      </c>
      <c r="K543" s="106">
        <v>25990000</v>
      </c>
      <c r="L543" s="108" t="s">
        <v>16</v>
      </c>
      <c r="M543" s="104"/>
      <c r="N543" s="89"/>
      <c r="O543" s="153"/>
      <c r="S543" s="163"/>
      <c r="W543" s="177" t="s">
        <v>46</v>
      </c>
    </row>
    <row r="544" spans="1:23" s="94" customFormat="1" ht="96.6" x14ac:dyDescent="0.25">
      <c r="A544" s="144" t="s">
        <v>1127</v>
      </c>
      <c r="B544" s="204" t="s">
        <v>2305</v>
      </c>
      <c r="C544" s="35" t="s">
        <v>832</v>
      </c>
      <c r="D544" s="162" t="s">
        <v>1557</v>
      </c>
      <c r="E544" s="35" t="s">
        <v>836</v>
      </c>
      <c r="F544" s="88" t="s">
        <v>912</v>
      </c>
      <c r="G544" s="88"/>
      <c r="H544" s="35" t="s">
        <v>913</v>
      </c>
      <c r="I544" s="88" t="s">
        <v>914</v>
      </c>
      <c r="J544" s="185" t="s">
        <v>819</v>
      </c>
      <c r="K544" s="106">
        <v>26990000</v>
      </c>
      <c r="L544" s="108" t="s">
        <v>16</v>
      </c>
      <c r="M544" s="104"/>
      <c r="N544" s="89"/>
      <c r="O544" s="153"/>
      <c r="S544" s="163"/>
      <c r="W544" s="177" t="s">
        <v>46</v>
      </c>
    </row>
    <row r="545" spans="1:23" s="94" customFormat="1" ht="96.6" x14ac:dyDescent="0.25">
      <c r="A545" s="144" t="s">
        <v>1128</v>
      </c>
      <c r="B545" s="204" t="s">
        <v>2306</v>
      </c>
      <c r="C545" s="35" t="s">
        <v>832</v>
      </c>
      <c r="D545" s="162" t="s">
        <v>1557</v>
      </c>
      <c r="E545" s="35" t="s">
        <v>836</v>
      </c>
      <c r="F545" s="88" t="s">
        <v>912</v>
      </c>
      <c r="G545" s="88"/>
      <c r="H545" s="35" t="s">
        <v>913</v>
      </c>
      <c r="I545" s="88" t="s">
        <v>914</v>
      </c>
      <c r="J545" s="185" t="s">
        <v>819</v>
      </c>
      <c r="K545" s="106">
        <v>26990000</v>
      </c>
      <c r="L545" s="108" t="s">
        <v>16</v>
      </c>
      <c r="M545" s="104"/>
      <c r="N545" s="89"/>
      <c r="O545" s="153"/>
      <c r="S545" s="163"/>
      <c r="W545" s="177" t="s">
        <v>46</v>
      </c>
    </row>
    <row r="546" spans="1:23" s="94" customFormat="1" ht="96.6" x14ac:dyDescent="0.25">
      <c r="A546" s="144" t="s">
        <v>1129</v>
      </c>
      <c r="B546" s="204" t="s">
        <v>2307</v>
      </c>
      <c r="C546" s="35" t="s">
        <v>832</v>
      </c>
      <c r="D546" s="162" t="s">
        <v>1557</v>
      </c>
      <c r="E546" s="35" t="s">
        <v>836</v>
      </c>
      <c r="F546" s="88" t="s">
        <v>912</v>
      </c>
      <c r="G546" s="88"/>
      <c r="H546" s="35" t="s">
        <v>913</v>
      </c>
      <c r="I546" s="88" t="s">
        <v>914</v>
      </c>
      <c r="J546" s="185" t="s">
        <v>819</v>
      </c>
      <c r="K546" s="106">
        <v>26990000</v>
      </c>
      <c r="L546" s="108" t="s">
        <v>16</v>
      </c>
      <c r="M546" s="104"/>
      <c r="N546" s="89"/>
      <c r="O546" s="153"/>
      <c r="S546" s="163"/>
      <c r="W546" s="177" t="s">
        <v>46</v>
      </c>
    </row>
    <row r="547" spans="1:23" s="94" customFormat="1" ht="96.6" x14ac:dyDescent="0.25">
      <c r="A547" s="144" t="s">
        <v>1165</v>
      </c>
      <c r="B547" s="204" t="s">
        <v>2308</v>
      </c>
      <c r="C547" s="35" t="s">
        <v>837</v>
      </c>
      <c r="D547" s="162" t="s">
        <v>1851</v>
      </c>
      <c r="E547" s="139" t="s">
        <v>108</v>
      </c>
      <c r="F547" s="88" t="s">
        <v>912</v>
      </c>
      <c r="G547" s="88"/>
      <c r="H547" s="35" t="s">
        <v>913</v>
      </c>
      <c r="I547" s="88" t="s">
        <v>914</v>
      </c>
      <c r="J547" s="185" t="s">
        <v>804</v>
      </c>
      <c r="K547" s="106">
        <v>27490000</v>
      </c>
      <c r="L547" s="108" t="s">
        <v>16</v>
      </c>
      <c r="M547" s="104"/>
      <c r="N547" s="89"/>
      <c r="O547" s="153"/>
      <c r="S547" s="163"/>
      <c r="W547" s="177" t="s">
        <v>44</v>
      </c>
    </row>
    <row r="548" spans="1:23" s="94" customFormat="1" ht="96.6" x14ac:dyDescent="0.25">
      <c r="A548" s="144" t="s">
        <v>990</v>
      </c>
      <c r="B548" s="204" t="s">
        <v>2309</v>
      </c>
      <c r="C548" s="35" t="s">
        <v>837</v>
      </c>
      <c r="D548" s="162" t="s">
        <v>2310</v>
      </c>
      <c r="E548" s="35" t="s">
        <v>710</v>
      </c>
      <c r="F548" s="88" t="s">
        <v>912</v>
      </c>
      <c r="G548" s="88"/>
      <c r="H548" s="35" t="s">
        <v>913</v>
      </c>
      <c r="I548" s="88" t="s">
        <v>914</v>
      </c>
      <c r="J548" s="185" t="s">
        <v>804</v>
      </c>
      <c r="K548" s="106">
        <v>28990000</v>
      </c>
      <c r="L548" s="108" t="s">
        <v>16</v>
      </c>
      <c r="M548" s="104"/>
      <c r="N548" s="89"/>
      <c r="O548" s="153"/>
      <c r="S548" s="163"/>
      <c r="W548" s="177" t="s">
        <v>44</v>
      </c>
    </row>
    <row r="549" spans="1:23" s="94" customFormat="1" ht="96.6" x14ac:dyDescent="0.25">
      <c r="A549" s="144" t="s">
        <v>1412</v>
      </c>
      <c r="B549" s="204" t="s">
        <v>2311</v>
      </c>
      <c r="C549" s="35" t="s">
        <v>837</v>
      </c>
      <c r="D549" s="162" t="s">
        <v>2312</v>
      </c>
      <c r="E549" s="35" t="s">
        <v>836</v>
      </c>
      <c r="F549" s="88" t="s">
        <v>912</v>
      </c>
      <c r="G549" s="88"/>
      <c r="H549" s="35" t="s">
        <v>913</v>
      </c>
      <c r="I549" s="88" t="s">
        <v>914</v>
      </c>
      <c r="J549" s="185" t="s">
        <v>804</v>
      </c>
      <c r="K549" s="106">
        <v>29990000</v>
      </c>
      <c r="L549" s="108" t="s">
        <v>16</v>
      </c>
      <c r="M549" s="104"/>
      <c r="N549" s="89"/>
      <c r="O549" s="153"/>
      <c r="S549" s="163"/>
      <c r="W549" s="177" t="s">
        <v>44</v>
      </c>
    </row>
    <row r="550" spans="1:23" s="94" customFormat="1" ht="96.6" x14ac:dyDescent="0.25">
      <c r="A550" s="144" t="s">
        <v>936</v>
      </c>
      <c r="B550" s="204" t="s">
        <v>2313</v>
      </c>
      <c r="C550" s="35" t="s">
        <v>837</v>
      </c>
      <c r="D550" s="162" t="s">
        <v>1851</v>
      </c>
      <c r="E550" s="35" t="s">
        <v>836</v>
      </c>
      <c r="F550" s="88" t="s">
        <v>912</v>
      </c>
      <c r="G550" s="88"/>
      <c r="H550" s="35" t="s">
        <v>913</v>
      </c>
      <c r="I550" s="88" t="s">
        <v>914</v>
      </c>
      <c r="J550" s="185" t="s">
        <v>41</v>
      </c>
      <c r="K550" s="106">
        <v>30990000</v>
      </c>
      <c r="L550" s="108" t="s">
        <v>16</v>
      </c>
      <c r="M550" s="104"/>
      <c r="N550" s="89"/>
      <c r="O550" s="153"/>
      <c r="S550" s="163"/>
      <c r="W550" s="177" t="s">
        <v>45</v>
      </c>
    </row>
    <row r="551" spans="1:23" s="94" customFormat="1" ht="96.6" x14ac:dyDescent="0.25">
      <c r="A551" s="144" t="s">
        <v>937</v>
      </c>
      <c r="B551" s="204" t="s">
        <v>2314</v>
      </c>
      <c r="C551" s="35" t="s">
        <v>837</v>
      </c>
      <c r="D551" s="162" t="s">
        <v>1852</v>
      </c>
      <c r="E551" s="35" t="s">
        <v>938</v>
      </c>
      <c r="F551" s="88" t="s">
        <v>912</v>
      </c>
      <c r="G551" s="88"/>
      <c r="H551" s="35" t="s">
        <v>913</v>
      </c>
      <c r="I551" s="88" t="s">
        <v>914</v>
      </c>
      <c r="J551" s="185" t="s">
        <v>804</v>
      </c>
      <c r="K551" s="106">
        <v>35990000</v>
      </c>
      <c r="L551" s="108" t="s">
        <v>16</v>
      </c>
      <c r="M551" s="104"/>
      <c r="N551" s="89"/>
      <c r="O551" s="153"/>
      <c r="S551" s="163"/>
      <c r="W551" s="177" t="s">
        <v>989</v>
      </c>
    </row>
    <row r="552" spans="1:23" s="94" customFormat="1" ht="96.6" x14ac:dyDescent="0.25">
      <c r="A552" s="144" t="s">
        <v>1411</v>
      </c>
      <c r="B552" s="204" t="s">
        <v>2315</v>
      </c>
      <c r="C552" s="35" t="s">
        <v>837</v>
      </c>
      <c r="D552" s="162" t="s">
        <v>750</v>
      </c>
      <c r="E552" s="35" t="s">
        <v>938</v>
      </c>
      <c r="F552" s="88" t="s">
        <v>912</v>
      </c>
      <c r="G552" s="88"/>
      <c r="H552" s="35" t="s">
        <v>913</v>
      </c>
      <c r="I552" s="88" t="s">
        <v>914</v>
      </c>
      <c r="J552" s="185" t="s">
        <v>804</v>
      </c>
      <c r="K552" s="106">
        <v>35990000</v>
      </c>
      <c r="L552" s="108" t="s">
        <v>16</v>
      </c>
      <c r="M552" s="104"/>
      <c r="N552" s="89"/>
      <c r="O552" s="153"/>
      <c r="S552" s="163"/>
      <c r="W552" s="177" t="s">
        <v>989</v>
      </c>
    </row>
    <row r="553" spans="1:23" s="25" customFormat="1" ht="106.5" customHeight="1" x14ac:dyDescent="0.25">
      <c r="A553" s="141" t="s">
        <v>1868</v>
      </c>
      <c r="B553" s="235" t="s">
        <v>2316</v>
      </c>
      <c r="C553" s="35" t="s">
        <v>374</v>
      </c>
      <c r="D553" s="35" t="s">
        <v>1830</v>
      </c>
      <c r="E553" s="35" t="s">
        <v>373</v>
      </c>
      <c r="F553" s="85" t="s">
        <v>1854</v>
      </c>
      <c r="G553" s="85"/>
      <c r="H553" s="35" t="s">
        <v>1312</v>
      </c>
      <c r="I553" s="85" t="s">
        <v>1855</v>
      </c>
      <c r="J553" s="85" t="s">
        <v>43</v>
      </c>
      <c r="K553" s="116">
        <v>29990000</v>
      </c>
      <c r="L553" s="108" t="s">
        <v>16</v>
      </c>
      <c r="M553" s="104"/>
      <c r="N553" s="95"/>
      <c r="O553" s="43"/>
      <c r="W553" s="174" t="s">
        <v>1869</v>
      </c>
    </row>
    <row r="554" spans="1:23" s="25" customFormat="1" ht="106.5" customHeight="1" x14ac:dyDescent="0.25">
      <c r="A554" s="141" t="s">
        <v>1870</v>
      </c>
      <c r="B554" s="235" t="s">
        <v>2316</v>
      </c>
      <c r="C554" s="35" t="s">
        <v>374</v>
      </c>
      <c r="D554" s="35" t="s">
        <v>1807</v>
      </c>
      <c r="E554" s="35" t="s">
        <v>373</v>
      </c>
      <c r="F554" s="85" t="s">
        <v>1854</v>
      </c>
      <c r="G554" s="85" t="s">
        <v>31</v>
      </c>
      <c r="H554" s="35" t="s">
        <v>1312</v>
      </c>
      <c r="I554" s="85" t="s">
        <v>1855</v>
      </c>
      <c r="J554" s="85" t="s">
        <v>43</v>
      </c>
      <c r="K554" s="116">
        <v>31990000</v>
      </c>
      <c r="L554" s="108" t="s">
        <v>16</v>
      </c>
      <c r="M554" s="104"/>
      <c r="N554" s="95"/>
      <c r="O554" s="43"/>
      <c r="W554" s="174" t="s">
        <v>1869</v>
      </c>
    </row>
    <row r="555" spans="1:23" s="25" customFormat="1" ht="106.5" customHeight="1" x14ac:dyDescent="0.25">
      <c r="A555" s="141" t="s">
        <v>1872</v>
      </c>
      <c r="B555" s="235" t="s">
        <v>2317</v>
      </c>
      <c r="C555" s="35" t="s">
        <v>374</v>
      </c>
      <c r="D555" s="35" t="s">
        <v>1807</v>
      </c>
      <c r="E555" s="35" t="s">
        <v>1873</v>
      </c>
      <c r="F555" s="85" t="s">
        <v>2318</v>
      </c>
      <c r="G555" s="85" t="s">
        <v>555</v>
      </c>
      <c r="H555" s="35" t="s">
        <v>1312</v>
      </c>
      <c r="I555" s="85" t="s">
        <v>1855</v>
      </c>
      <c r="J555" s="85" t="s">
        <v>43</v>
      </c>
      <c r="K555" s="116">
        <v>36490000</v>
      </c>
      <c r="L555" s="108" t="s">
        <v>16</v>
      </c>
      <c r="M555" s="104"/>
      <c r="N555" s="95"/>
      <c r="O555" s="43"/>
      <c r="W555" s="174" t="s">
        <v>1869</v>
      </c>
    </row>
    <row r="556" spans="1:23" s="25" customFormat="1" ht="106.5" customHeight="1" x14ac:dyDescent="0.25">
      <c r="A556" s="141" t="s">
        <v>1871</v>
      </c>
      <c r="B556" s="235" t="s">
        <v>2319</v>
      </c>
      <c r="C556" s="35" t="s">
        <v>372</v>
      </c>
      <c r="D556" s="35" t="s">
        <v>1807</v>
      </c>
      <c r="E556" s="35" t="s">
        <v>1873</v>
      </c>
      <c r="F556" s="85" t="s">
        <v>1854</v>
      </c>
      <c r="G556" s="85" t="s">
        <v>31</v>
      </c>
      <c r="H556" s="35" t="s">
        <v>1312</v>
      </c>
      <c r="I556" s="85" t="s">
        <v>1855</v>
      </c>
      <c r="J556" s="85" t="s">
        <v>43</v>
      </c>
      <c r="K556" s="116">
        <v>37990000</v>
      </c>
      <c r="L556" s="108" t="s">
        <v>16</v>
      </c>
      <c r="M556" s="104"/>
      <c r="N556" s="95"/>
      <c r="O556" s="43"/>
      <c r="W556" s="174" t="s">
        <v>1869</v>
      </c>
    </row>
    <row r="557" spans="1:23" s="25" customFormat="1" ht="106.5" customHeight="1" x14ac:dyDescent="0.25">
      <c r="A557" s="141" t="s">
        <v>1875</v>
      </c>
      <c r="B557" s="235" t="s">
        <v>2320</v>
      </c>
      <c r="C557" s="35" t="s">
        <v>372</v>
      </c>
      <c r="D557" s="35" t="s">
        <v>1874</v>
      </c>
      <c r="E557" s="35" t="s">
        <v>1873</v>
      </c>
      <c r="F557" s="85" t="s">
        <v>2318</v>
      </c>
      <c r="G557" s="85" t="s">
        <v>555</v>
      </c>
      <c r="H557" s="35" t="s">
        <v>1312</v>
      </c>
      <c r="I557" s="85" t="s">
        <v>1855</v>
      </c>
      <c r="J557" s="85" t="s">
        <v>43</v>
      </c>
      <c r="K557" s="116">
        <v>40990000</v>
      </c>
      <c r="L557" s="108" t="s">
        <v>16</v>
      </c>
      <c r="M557" s="104"/>
      <c r="N557" s="95"/>
      <c r="O557" s="43"/>
      <c r="W557" s="174" t="s">
        <v>1869</v>
      </c>
    </row>
    <row r="558" spans="1:23" s="25" customFormat="1" ht="106.5" customHeight="1" x14ac:dyDescent="0.25">
      <c r="A558" s="324" t="s">
        <v>2718</v>
      </c>
      <c r="B558" s="235" t="s">
        <v>2716</v>
      </c>
      <c r="C558" s="35" t="s">
        <v>374</v>
      </c>
      <c r="D558" s="35" t="s">
        <v>2717</v>
      </c>
      <c r="E558" s="35" t="s">
        <v>373</v>
      </c>
      <c r="F558" s="85" t="s">
        <v>1854</v>
      </c>
      <c r="G558" s="85"/>
      <c r="H558" s="35" t="s">
        <v>2637</v>
      </c>
      <c r="I558" s="85" t="s">
        <v>1855</v>
      </c>
      <c r="J558" s="85" t="s">
        <v>43</v>
      </c>
      <c r="K558" s="116">
        <v>18990000</v>
      </c>
      <c r="L558" s="108"/>
      <c r="M558" s="104"/>
      <c r="N558" s="95"/>
      <c r="O558" s="43"/>
      <c r="W558" s="174" t="s">
        <v>2711</v>
      </c>
    </row>
    <row r="559" spans="1:23" s="25" customFormat="1" ht="106.5" customHeight="1" x14ac:dyDescent="0.25">
      <c r="A559" s="141" t="s">
        <v>1856</v>
      </c>
      <c r="B559" s="235" t="s">
        <v>2321</v>
      </c>
      <c r="C559" s="35" t="s">
        <v>889</v>
      </c>
      <c r="D559" s="35" t="s">
        <v>1807</v>
      </c>
      <c r="E559" s="35" t="s">
        <v>373</v>
      </c>
      <c r="F559" s="85" t="s">
        <v>1854</v>
      </c>
      <c r="G559" s="85"/>
      <c r="H559" s="35" t="s">
        <v>1312</v>
      </c>
      <c r="I559" s="85" t="s">
        <v>1855</v>
      </c>
      <c r="J559" s="85" t="s">
        <v>43</v>
      </c>
      <c r="K559" s="116">
        <v>28990000</v>
      </c>
      <c r="L559" s="108"/>
      <c r="M559" s="104"/>
      <c r="N559" s="95"/>
      <c r="O559" s="43"/>
      <c r="W559" s="174" t="s">
        <v>49</v>
      </c>
    </row>
    <row r="560" spans="1:23" s="25" customFormat="1" ht="106.5" customHeight="1" x14ac:dyDescent="0.25">
      <c r="A560" s="141" t="s">
        <v>2639</v>
      </c>
      <c r="B560" s="235" t="s">
        <v>2640</v>
      </c>
      <c r="C560" s="35" t="s">
        <v>889</v>
      </c>
      <c r="D560" s="35" t="s">
        <v>2635</v>
      </c>
      <c r="E560" s="35" t="s">
        <v>373</v>
      </c>
      <c r="F560" s="85" t="s">
        <v>2636</v>
      </c>
      <c r="G560" s="85"/>
      <c r="H560" s="35" t="s">
        <v>2637</v>
      </c>
      <c r="I560" s="85" t="s">
        <v>2638</v>
      </c>
      <c r="J560" s="85" t="s">
        <v>43</v>
      </c>
      <c r="K560" s="116">
        <v>22990000</v>
      </c>
      <c r="L560" s="108"/>
      <c r="M560" s="104"/>
      <c r="N560" s="95"/>
      <c r="O560" s="43"/>
      <c r="W560" s="174" t="s">
        <v>366</v>
      </c>
    </row>
    <row r="561" spans="1:23" s="25" customFormat="1" ht="106.5" customHeight="1" x14ac:dyDescent="0.25">
      <c r="A561" s="141" t="s">
        <v>1314</v>
      </c>
      <c r="B561" s="235" t="s">
        <v>2322</v>
      </c>
      <c r="C561" s="35" t="s">
        <v>372</v>
      </c>
      <c r="D561" s="35" t="s">
        <v>1807</v>
      </c>
      <c r="E561" s="35" t="s">
        <v>1873</v>
      </c>
      <c r="F561" s="85" t="s">
        <v>1311</v>
      </c>
      <c r="G561" s="85"/>
      <c r="H561" s="35" t="s">
        <v>1312</v>
      </c>
      <c r="I561" s="85" t="s">
        <v>1313</v>
      </c>
      <c r="J561" s="85" t="s">
        <v>43</v>
      </c>
      <c r="K561" s="116">
        <v>32990000</v>
      </c>
      <c r="L561" s="108"/>
      <c r="M561" s="104"/>
      <c r="N561" s="95"/>
      <c r="O561" s="43"/>
      <c r="W561" s="174" t="s">
        <v>49</v>
      </c>
    </row>
    <row r="562" spans="1:23" s="25" customFormat="1" ht="106.5" customHeight="1" x14ac:dyDescent="0.25">
      <c r="A562" s="141" t="s">
        <v>1853</v>
      </c>
      <c r="B562" s="235" t="s">
        <v>2323</v>
      </c>
      <c r="C562" s="35" t="s">
        <v>889</v>
      </c>
      <c r="D562" s="35" t="s">
        <v>1850</v>
      </c>
      <c r="E562" s="35" t="s">
        <v>1873</v>
      </c>
      <c r="F562" s="85" t="s">
        <v>1849</v>
      </c>
      <c r="G562" s="85"/>
      <c r="H562" s="35" t="s">
        <v>1312</v>
      </c>
      <c r="I562" s="85" t="s">
        <v>1313</v>
      </c>
      <c r="J562" s="85" t="s">
        <v>43</v>
      </c>
      <c r="K562" s="116">
        <v>42000000</v>
      </c>
      <c r="L562" s="108"/>
      <c r="M562" s="104"/>
      <c r="N562" s="95"/>
      <c r="O562" s="43"/>
      <c r="W562" s="174" t="s">
        <v>49</v>
      </c>
    </row>
    <row r="563" spans="1:23" ht="15" customHeight="1" x14ac:dyDescent="0.25">
      <c r="A563" s="147" t="s">
        <v>371</v>
      </c>
      <c r="B563" s="303" t="s">
        <v>483</v>
      </c>
      <c r="C563" s="304"/>
      <c r="D563" s="304"/>
      <c r="E563" s="304"/>
      <c r="F563" s="304"/>
      <c r="G563" s="304"/>
      <c r="H563" s="304"/>
      <c r="I563" s="304"/>
      <c r="J563" s="305"/>
      <c r="K563" s="226">
        <v>3900000</v>
      </c>
      <c r="L563" s="155"/>
      <c r="M563" s="154"/>
      <c r="N563" s="149"/>
      <c r="O563" s="41"/>
      <c r="P563" s="1"/>
    </row>
    <row r="564" spans="1:23" ht="15" customHeight="1" x14ac:dyDescent="0.25">
      <c r="A564" s="147" t="s">
        <v>566</v>
      </c>
      <c r="B564" s="303" t="s">
        <v>567</v>
      </c>
      <c r="C564" s="304"/>
      <c r="D564" s="304"/>
      <c r="E564" s="304"/>
      <c r="F564" s="304"/>
      <c r="G564" s="304"/>
      <c r="H564" s="304"/>
      <c r="I564" s="304"/>
      <c r="J564" s="305"/>
      <c r="K564" s="226">
        <v>4990000</v>
      </c>
      <c r="L564" s="155"/>
      <c r="M564" s="154"/>
      <c r="N564" s="149"/>
      <c r="O564" s="41"/>
      <c r="P564" s="1"/>
    </row>
    <row r="565" spans="1:23" ht="15" customHeight="1" x14ac:dyDescent="0.25">
      <c r="A565" s="147" t="s">
        <v>218</v>
      </c>
      <c r="B565" s="303" t="s">
        <v>221</v>
      </c>
      <c r="C565" s="304"/>
      <c r="D565" s="304"/>
      <c r="E565" s="304"/>
      <c r="F565" s="304"/>
      <c r="G565" s="304"/>
      <c r="H565" s="304"/>
      <c r="I565" s="304"/>
      <c r="J565" s="305"/>
      <c r="K565" s="226">
        <v>4500000</v>
      </c>
      <c r="L565" s="155" t="s">
        <v>16</v>
      </c>
      <c r="M565" s="154"/>
      <c r="N565" s="149"/>
      <c r="O565" s="41"/>
      <c r="P565" s="1"/>
    </row>
    <row r="566" spans="1:23" ht="15" customHeight="1" x14ac:dyDescent="0.25">
      <c r="A566" s="147" t="s">
        <v>219</v>
      </c>
      <c r="B566" s="303" t="s">
        <v>220</v>
      </c>
      <c r="C566" s="304"/>
      <c r="D566" s="304"/>
      <c r="E566" s="304"/>
      <c r="F566" s="304"/>
      <c r="G566" s="304"/>
      <c r="H566" s="304"/>
      <c r="I566" s="304"/>
      <c r="J566" s="305"/>
      <c r="K566" s="226">
        <v>4500000</v>
      </c>
      <c r="L566" s="155" t="s">
        <v>16</v>
      </c>
      <c r="M566" s="154"/>
      <c r="N566" s="149"/>
      <c r="O566" s="41"/>
      <c r="P566" s="1"/>
    </row>
    <row r="567" spans="1:23" ht="15" customHeight="1" x14ac:dyDescent="0.25">
      <c r="A567" s="147" t="s">
        <v>516</v>
      </c>
      <c r="B567" s="238" t="s">
        <v>513</v>
      </c>
      <c r="C567" s="239"/>
      <c r="D567" s="240" t="s">
        <v>515</v>
      </c>
      <c r="E567" s="240"/>
      <c r="F567" s="240"/>
      <c r="G567" s="240"/>
      <c r="H567" s="240"/>
      <c r="I567" s="240"/>
      <c r="J567" s="241"/>
      <c r="K567" s="226">
        <v>5990000</v>
      </c>
      <c r="L567" s="155"/>
      <c r="M567" s="154"/>
      <c r="N567" s="149"/>
      <c r="O567" s="41"/>
      <c r="P567" s="1"/>
    </row>
    <row r="568" spans="1:23" ht="15" customHeight="1" x14ac:dyDescent="0.25">
      <c r="A568" s="147" t="s">
        <v>864</v>
      </c>
      <c r="B568" s="242" t="s">
        <v>863</v>
      </c>
      <c r="C568" s="240"/>
      <c r="D568" s="240" t="s">
        <v>515</v>
      </c>
      <c r="E568" s="240"/>
      <c r="F568" s="240"/>
      <c r="G568" s="240"/>
      <c r="H568" s="240"/>
      <c r="I568" s="240"/>
      <c r="J568" s="241"/>
      <c r="K568" s="226">
        <v>5990000</v>
      </c>
      <c r="L568" s="155"/>
      <c r="M568" s="154"/>
      <c r="N568" s="149"/>
      <c r="O568" s="41"/>
      <c r="P568" s="1"/>
    </row>
    <row r="569" spans="1:23" ht="15" customHeight="1" x14ac:dyDescent="0.25">
      <c r="A569" s="147" t="s">
        <v>489</v>
      </c>
      <c r="B569" s="303" t="s">
        <v>514</v>
      </c>
      <c r="C569" s="304"/>
      <c r="D569" s="304"/>
      <c r="E569" s="304"/>
      <c r="F569" s="304"/>
      <c r="G569" s="304"/>
      <c r="H569" s="304"/>
      <c r="I569" s="304"/>
      <c r="J569" s="305"/>
      <c r="K569" s="226">
        <v>7990000</v>
      </c>
      <c r="L569" s="155"/>
      <c r="M569" s="154"/>
      <c r="N569" s="149"/>
      <c r="O569" s="41"/>
      <c r="P569" s="1"/>
    </row>
    <row r="570" spans="1:23" ht="15" customHeight="1" x14ac:dyDescent="0.25">
      <c r="A570" s="147" t="s">
        <v>518</v>
      </c>
      <c r="B570" s="242" t="s">
        <v>517</v>
      </c>
      <c r="C570" s="243"/>
      <c r="D570" s="243"/>
      <c r="E570" s="243"/>
      <c r="F570" s="243"/>
      <c r="G570" s="243"/>
      <c r="H570" s="243"/>
      <c r="I570" s="243"/>
      <c r="J570" s="243"/>
      <c r="K570" s="244">
        <v>6990000</v>
      </c>
      <c r="L570" s="188"/>
      <c r="M570" s="154"/>
      <c r="N570" s="149"/>
      <c r="O570" s="41"/>
      <c r="P570" s="1"/>
    </row>
    <row r="571" spans="1:23" s="23" customFormat="1" x14ac:dyDescent="0.25">
      <c r="A571" s="61"/>
      <c r="B571" s="245"/>
      <c r="C571" s="246"/>
      <c r="D571" s="118"/>
      <c r="E571" s="118"/>
      <c r="F571" s="118"/>
      <c r="G571" s="118"/>
      <c r="H571" s="118"/>
      <c r="I571" s="118"/>
      <c r="J571" s="118"/>
      <c r="K571" s="247"/>
      <c r="L571" s="69"/>
      <c r="M571" s="70"/>
      <c r="N571" s="12"/>
      <c r="O571" s="43"/>
      <c r="P571" s="25"/>
      <c r="W571" s="173"/>
    </row>
    <row r="572" spans="1:23" ht="52.5" customHeight="1" x14ac:dyDescent="0.25">
      <c r="P572" s="1"/>
    </row>
    <row r="573" spans="1:23" ht="18" x14ac:dyDescent="0.3">
      <c r="C573" s="248" t="s">
        <v>6</v>
      </c>
      <c r="P573" s="1"/>
    </row>
    <row r="575" spans="1:23" ht="13.2" x14ac:dyDescent="0.25">
      <c r="B575" s="284" t="s">
        <v>13</v>
      </c>
      <c r="C575" s="284" t="s">
        <v>26</v>
      </c>
      <c r="D575" s="284" t="s">
        <v>21</v>
      </c>
      <c r="E575" s="284" t="s">
        <v>23</v>
      </c>
      <c r="F575" s="284" t="s">
        <v>11</v>
      </c>
      <c r="G575" s="284" t="s">
        <v>27</v>
      </c>
      <c r="H575" s="284" t="s">
        <v>24</v>
      </c>
      <c r="I575" s="284" t="s">
        <v>37</v>
      </c>
      <c r="J575" s="287" t="s">
        <v>8</v>
      </c>
      <c r="K575" s="284" t="s">
        <v>15</v>
      </c>
      <c r="L575" s="284"/>
      <c r="M575" s="311"/>
      <c r="N575" s="311"/>
      <c r="P575" s="1"/>
    </row>
    <row r="576" spans="1:23" ht="13.2" x14ac:dyDescent="0.25">
      <c r="B576" s="295"/>
      <c r="C576" s="295"/>
      <c r="D576" s="295"/>
      <c r="E576" s="295"/>
      <c r="F576" s="295"/>
      <c r="G576" s="295"/>
      <c r="H576" s="295"/>
      <c r="I576" s="295"/>
      <c r="J576" s="297"/>
      <c r="K576" s="284"/>
      <c r="L576" s="284"/>
      <c r="M576" s="311"/>
      <c r="N576" s="311"/>
      <c r="P576" s="1"/>
    </row>
    <row r="577" spans="1:23" s="94" customFormat="1" ht="88.8" x14ac:dyDescent="0.25">
      <c r="A577" s="59" t="s">
        <v>734</v>
      </c>
      <c r="B577" s="204" t="s">
        <v>2324</v>
      </c>
      <c r="C577" s="35" t="s">
        <v>140</v>
      </c>
      <c r="D577" s="35" t="s">
        <v>2325</v>
      </c>
      <c r="E577" s="35" t="s">
        <v>142</v>
      </c>
      <c r="F577" s="88" t="s">
        <v>732</v>
      </c>
      <c r="G577" s="88" t="s">
        <v>31</v>
      </c>
      <c r="H577" s="35" t="s">
        <v>506</v>
      </c>
      <c r="I577" s="88" t="s">
        <v>733</v>
      </c>
      <c r="J577" s="185" t="s">
        <v>41</v>
      </c>
      <c r="K577" s="106">
        <v>7990000</v>
      </c>
      <c r="L577" s="108" t="s">
        <v>16</v>
      </c>
      <c r="M577" s="104"/>
      <c r="N577" s="89"/>
      <c r="O577" s="153"/>
      <c r="W577" s="178" t="s">
        <v>606</v>
      </c>
    </row>
    <row r="578" spans="1:23" s="94" customFormat="1" ht="82.8" x14ac:dyDescent="0.25">
      <c r="A578" s="59" t="s">
        <v>1194</v>
      </c>
      <c r="B578" s="204" t="s">
        <v>2326</v>
      </c>
      <c r="C578" s="35" t="s">
        <v>374</v>
      </c>
      <c r="D578" s="146" t="s">
        <v>1131</v>
      </c>
      <c r="E578" s="35" t="s">
        <v>373</v>
      </c>
      <c r="F578" s="88" t="s">
        <v>732</v>
      </c>
      <c r="G578" s="88" t="s">
        <v>31</v>
      </c>
      <c r="H578" s="35" t="s">
        <v>506</v>
      </c>
      <c r="I578" s="88" t="s">
        <v>733</v>
      </c>
      <c r="J578" s="185" t="s">
        <v>41</v>
      </c>
      <c r="K578" s="106">
        <v>13990000</v>
      </c>
      <c r="L578" s="108" t="s">
        <v>16</v>
      </c>
      <c r="M578" s="104"/>
      <c r="N578" s="89"/>
      <c r="O578" s="153"/>
      <c r="W578" s="178" t="s">
        <v>1193</v>
      </c>
    </row>
    <row r="579" spans="1:23" s="94" customFormat="1" ht="82.8" x14ac:dyDescent="0.25">
      <c r="A579" s="59" t="s">
        <v>1422</v>
      </c>
      <c r="B579" s="204" t="s">
        <v>2327</v>
      </c>
      <c r="C579" s="35" t="s">
        <v>393</v>
      </c>
      <c r="D579" s="88" t="s">
        <v>1423</v>
      </c>
      <c r="E579" s="35" t="s">
        <v>142</v>
      </c>
      <c r="F579" s="35" t="s">
        <v>1045</v>
      </c>
      <c r="G579" s="88" t="s">
        <v>31</v>
      </c>
      <c r="H579" s="35" t="s">
        <v>1047</v>
      </c>
      <c r="I579" s="88" t="s">
        <v>1046</v>
      </c>
      <c r="J579" s="185" t="s">
        <v>61</v>
      </c>
      <c r="K579" s="106">
        <v>13200000</v>
      </c>
      <c r="L579" s="108" t="s">
        <v>16</v>
      </c>
      <c r="M579" s="104"/>
      <c r="N579" s="89"/>
      <c r="O579" s="153"/>
      <c r="R579" s="163"/>
      <c r="W579" s="177" t="s">
        <v>45</v>
      </c>
    </row>
    <row r="580" spans="1:23" s="94" customFormat="1" ht="82.8" x14ac:dyDescent="0.25">
      <c r="A580" s="59" t="s">
        <v>1044</v>
      </c>
      <c r="B580" s="204" t="s">
        <v>2328</v>
      </c>
      <c r="C580" s="35" t="s">
        <v>374</v>
      </c>
      <c r="D580" s="146" t="s">
        <v>1134</v>
      </c>
      <c r="E580" s="35" t="s">
        <v>373</v>
      </c>
      <c r="F580" s="35" t="s">
        <v>1045</v>
      </c>
      <c r="G580" s="88" t="s">
        <v>31</v>
      </c>
      <c r="H580" s="35" t="s">
        <v>1047</v>
      </c>
      <c r="I580" s="88" t="s">
        <v>1046</v>
      </c>
      <c r="J580" s="185" t="s">
        <v>819</v>
      </c>
      <c r="K580" s="106">
        <v>18750000</v>
      </c>
      <c r="L580" s="108" t="s">
        <v>16</v>
      </c>
      <c r="M580" s="104"/>
      <c r="N580" s="89"/>
      <c r="O580" s="153"/>
      <c r="R580" s="163"/>
      <c r="W580" s="177" t="s">
        <v>45</v>
      </c>
    </row>
    <row r="581" spans="1:23" s="94" customFormat="1" ht="82.8" x14ac:dyDescent="0.25">
      <c r="A581" s="59" t="s">
        <v>1424</v>
      </c>
      <c r="B581" s="204" t="s">
        <v>2329</v>
      </c>
      <c r="C581" s="35" t="s">
        <v>738</v>
      </c>
      <c r="D581" s="35" t="s">
        <v>1085</v>
      </c>
      <c r="E581" s="35" t="s">
        <v>278</v>
      </c>
      <c r="F581" s="35" t="s">
        <v>1045</v>
      </c>
      <c r="G581" s="88" t="s">
        <v>31</v>
      </c>
      <c r="H581" s="35" t="s">
        <v>1047</v>
      </c>
      <c r="I581" s="88" t="s">
        <v>1046</v>
      </c>
      <c r="J581" s="185" t="s">
        <v>819</v>
      </c>
      <c r="K581" s="106">
        <v>18490000</v>
      </c>
      <c r="L581" s="108" t="s">
        <v>16</v>
      </c>
      <c r="M581" s="104"/>
      <c r="N581" s="89"/>
      <c r="O581" s="153"/>
      <c r="R581" s="163"/>
      <c r="W581" s="177" t="s">
        <v>45</v>
      </c>
    </row>
    <row r="582" spans="1:23" s="94" customFormat="1" ht="69" x14ac:dyDescent="0.25">
      <c r="A582" s="59" t="s">
        <v>1450</v>
      </c>
      <c r="B582" s="204" t="s">
        <v>2330</v>
      </c>
      <c r="C582" s="35" t="s">
        <v>590</v>
      </c>
      <c r="D582" s="35" t="s">
        <v>1270</v>
      </c>
      <c r="E582" s="35" t="s">
        <v>462</v>
      </c>
      <c r="F582" s="35" t="s">
        <v>379</v>
      </c>
      <c r="G582" s="88" t="s">
        <v>31</v>
      </c>
      <c r="H582" s="35" t="s">
        <v>1455</v>
      </c>
      <c r="I582" s="88" t="s">
        <v>1122</v>
      </c>
      <c r="J582" s="185" t="s">
        <v>819</v>
      </c>
      <c r="K582" s="106">
        <v>14990000</v>
      </c>
      <c r="L582" s="108"/>
      <c r="M582" s="104"/>
      <c r="N582" s="89"/>
      <c r="O582" s="153"/>
      <c r="R582" s="163"/>
      <c r="W582" s="177" t="s">
        <v>49</v>
      </c>
    </row>
    <row r="583" spans="1:23" s="94" customFormat="1" ht="69" x14ac:dyDescent="0.25">
      <c r="A583" s="59" t="s">
        <v>1120</v>
      </c>
      <c r="B583" s="204" t="s">
        <v>2331</v>
      </c>
      <c r="C583" s="35" t="s">
        <v>374</v>
      </c>
      <c r="D583" s="146" t="s">
        <v>1131</v>
      </c>
      <c r="E583" s="35" t="s">
        <v>373</v>
      </c>
      <c r="F583" s="35" t="s">
        <v>379</v>
      </c>
      <c r="G583" s="88" t="s">
        <v>31</v>
      </c>
      <c r="H583" s="35" t="s">
        <v>1121</v>
      </c>
      <c r="I583" s="88" t="s">
        <v>1122</v>
      </c>
      <c r="J583" s="185" t="s">
        <v>61</v>
      </c>
      <c r="K583" s="106">
        <v>13490000</v>
      </c>
      <c r="L583" s="108" t="s">
        <v>16</v>
      </c>
      <c r="M583" s="104"/>
      <c r="N583" s="89"/>
      <c r="O583" s="153"/>
      <c r="R583" s="163"/>
      <c r="W583" s="177"/>
    </row>
    <row r="584" spans="1:23" s="208" customFormat="1" ht="96.6" x14ac:dyDescent="0.25">
      <c r="A584" s="59" t="s">
        <v>1585</v>
      </c>
      <c r="B584" s="204" t="s">
        <v>2332</v>
      </c>
      <c r="C584" s="35" t="s">
        <v>144</v>
      </c>
      <c r="D584" s="35" t="s">
        <v>1584</v>
      </c>
      <c r="E584" s="35" t="s">
        <v>142</v>
      </c>
      <c r="F584" s="88" t="s">
        <v>1825</v>
      </c>
      <c r="G584" s="88" t="s">
        <v>31</v>
      </c>
      <c r="H584" s="35" t="s">
        <v>1582</v>
      </c>
      <c r="I584" s="88" t="s">
        <v>1583</v>
      </c>
      <c r="J584" s="185" t="s">
        <v>61</v>
      </c>
      <c r="K584" s="116">
        <v>8990000</v>
      </c>
      <c r="L584" s="105" t="s">
        <v>16</v>
      </c>
      <c r="M584" s="115"/>
      <c r="N584" s="89"/>
      <c r="O584" s="207"/>
      <c r="W584" s="209" t="s">
        <v>51</v>
      </c>
    </row>
    <row r="585" spans="1:23" s="94" customFormat="1" ht="69" x14ac:dyDescent="0.25">
      <c r="A585" s="59" t="s">
        <v>1588</v>
      </c>
      <c r="B585" s="204" t="s">
        <v>2333</v>
      </c>
      <c r="C585" s="35" t="s">
        <v>323</v>
      </c>
      <c r="D585" s="124" t="s">
        <v>1587</v>
      </c>
      <c r="E585" s="86" t="s">
        <v>278</v>
      </c>
      <c r="F585" s="35" t="s">
        <v>379</v>
      </c>
      <c r="G585" s="88" t="s">
        <v>31</v>
      </c>
      <c r="H585" s="35" t="s">
        <v>1586</v>
      </c>
      <c r="I585" s="88" t="s">
        <v>939</v>
      </c>
      <c r="J585" s="185" t="s">
        <v>61</v>
      </c>
      <c r="K585" s="106">
        <v>9490000</v>
      </c>
      <c r="L585" s="108" t="s">
        <v>16</v>
      </c>
      <c r="M585" s="104"/>
      <c r="N585" s="89"/>
      <c r="O585" s="153"/>
      <c r="R585" s="163"/>
      <c r="W585" s="177" t="s">
        <v>45</v>
      </c>
    </row>
    <row r="586" spans="1:23" s="94" customFormat="1" ht="82.8" x14ac:dyDescent="0.25">
      <c r="A586" s="59" t="s">
        <v>1413</v>
      </c>
      <c r="B586" s="204" t="s">
        <v>2334</v>
      </c>
      <c r="C586" s="35" t="s">
        <v>393</v>
      </c>
      <c r="D586" s="88" t="s">
        <v>1019</v>
      </c>
      <c r="E586" s="139" t="s">
        <v>142</v>
      </c>
      <c r="F586" s="35" t="s">
        <v>379</v>
      </c>
      <c r="G586" s="88" t="s">
        <v>31</v>
      </c>
      <c r="H586" s="35" t="s">
        <v>1048</v>
      </c>
      <c r="I586" s="88" t="s">
        <v>939</v>
      </c>
      <c r="J586" s="185" t="s">
        <v>819</v>
      </c>
      <c r="K586" s="106">
        <v>10350000</v>
      </c>
      <c r="L586" s="108" t="s">
        <v>16</v>
      </c>
      <c r="M586" s="104"/>
      <c r="N586" s="89"/>
      <c r="O586" s="153"/>
      <c r="R586" s="163"/>
      <c r="W586" s="177" t="s">
        <v>45</v>
      </c>
    </row>
    <row r="587" spans="1:23" s="94" customFormat="1" ht="82.8" x14ac:dyDescent="0.25">
      <c r="A587" s="59" t="s">
        <v>1049</v>
      </c>
      <c r="B587" s="204" t="s">
        <v>2335</v>
      </c>
      <c r="C587" s="35" t="s">
        <v>374</v>
      </c>
      <c r="D587" s="146" t="s">
        <v>1910</v>
      </c>
      <c r="E587" s="35" t="s">
        <v>373</v>
      </c>
      <c r="F587" s="35" t="s">
        <v>379</v>
      </c>
      <c r="G587" s="88" t="s">
        <v>31</v>
      </c>
      <c r="H587" s="35" t="s">
        <v>1048</v>
      </c>
      <c r="I587" s="88" t="s">
        <v>939</v>
      </c>
      <c r="J587" s="185" t="s">
        <v>819</v>
      </c>
      <c r="K587" s="106">
        <v>13990000</v>
      </c>
      <c r="L587" s="108" t="s">
        <v>16</v>
      </c>
      <c r="M587" s="104"/>
      <c r="N587" s="89"/>
      <c r="O587" s="153"/>
      <c r="R587" s="163"/>
      <c r="W587" s="177" t="s">
        <v>45</v>
      </c>
    </row>
    <row r="588" spans="1:23" s="94" customFormat="1" ht="82.8" x14ac:dyDescent="0.25">
      <c r="A588" s="59" t="s">
        <v>2786</v>
      </c>
      <c r="B588" s="204" t="s">
        <v>2783</v>
      </c>
      <c r="C588" s="35" t="s">
        <v>2787</v>
      </c>
      <c r="D588" s="146" t="s">
        <v>1527</v>
      </c>
      <c r="E588" s="35" t="s">
        <v>373</v>
      </c>
      <c r="F588" s="35" t="s">
        <v>2782</v>
      </c>
      <c r="G588" s="88" t="s">
        <v>31</v>
      </c>
      <c r="H588" s="35" t="s">
        <v>2777</v>
      </c>
      <c r="I588" s="88" t="s">
        <v>2778</v>
      </c>
      <c r="J588" s="185" t="s">
        <v>819</v>
      </c>
      <c r="K588" s="106">
        <v>14500000</v>
      </c>
      <c r="L588" s="108" t="s">
        <v>16</v>
      </c>
      <c r="M588" s="104"/>
      <c r="N588" s="89"/>
      <c r="O588" s="153"/>
      <c r="R588" s="163"/>
      <c r="W588" s="177" t="s">
        <v>45</v>
      </c>
    </row>
    <row r="589" spans="1:23" s="94" customFormat="1" ht="82.8" x14ac:dyDescent="0.25">
      <c r="A589" s="59" t="s">
        <v>2780</v>
      </c>
      <c r="B589" s="204" t="s">
        <v>2784</v>
      </c>
      <c r="C589" s="35" t="s">
        <v>1623</v>
      </c>
      <c r="D589" s="146" t="s">
        <v>1527</v>
      </c>
      <c r="E589" s="35" t="s">
        <v>373</v>
      </c>
      <c r="F589" s="35" t="s">
        <v>2779</v>
      </c>
      <c r="G589" s="88" t="s">
        <v>31</v>
      </c>
      <c r="H589" s="35" t="s">
        <v>2777</v>
      </c>
      <c r="I589" s="88" t="s">
        <v>2778</v>
      </c>
      <c r="J589" s="185" t="s">
        <v>819</v>
      </c>
      <c r="K589" s="106">
        <v>18490000</v>
      </c>
      <c r="L589" s="108" t="s">
        <v>16</v>
      </c>
      <c r="M589" s="104"/>
      <c r="N589" s="89"/>
      <c r="O589" s="153"/>
      <c r="R589" s="163"/>
      <c r="W589" s="177" t="s">
        <v>45</v>
      </c>
    </row>
    <row r="590" spans="1:23" s="94" customFormat="1" ht="82.8" x14ac:dyDescent="0.25">
      <c r="A590" s="59" t="s">
        <v>2781</v>
      </c>
      <c r="B590" s="204" t="s">
        <v>2785</v>
      </c>
      <c r="C590" s="35" t="s">
        <v>1623</v>
      </c>
      <c r="D590" s="146" t="s">
        <v>1527</v>
      </c>
      <c r="E590" s="35" t="s">
        <v>373</v>
      </c>
      <c r="F590" s="35" t="s">
        <v>2779</v>
      </c>
      <c r="G590" s="88" t="s">
        <v>31</v>
      </c>
      <c r="H590" s="35" t="s">
        <v>2777</v>
      </c>
      <c r="I590" s="88" t="s">
        <v>2778</v>
      </c>
      <c r="J590" s="185" t="s">
        <v>819</v>
      </c>
      <c r="K590" s="106">
        <v>18490000</v>
      </c>
      <c r="L590" s="108" t="s">
        <v>16</v>
      </c>
      <c r="M590" s="104"/>
      <c r="N590" s="89"/>
      <c r="O590" s="153"/>
      <c r="R590" s="163"/>
      <c r="W590" s="177" t="s">
        <v>45</v>
      </c>
    </row>
    <row r="591" spans="1:23" s="94" customFormat="1" ht="82.8" x14ac:dyDescent="0.25">
      <c r="A591" s="59" t="s">
        <v>2789</v>
      </c>
      <c r="B591" s="204" t="s">
        <v>2788</v>
      </c>
      <c r="C591" s="35" t="s">
        <v>1623</v>
      </c>
      <c r="D591" s="146" t="s">
        <v>1506</v>
      </c>
      <c r="E591" s="35" t="s">
        <v>373</v>
      </c>
      <c r="F591" s="35" t="s">
        <v>2790</v>
      </c>
      <c r="G591" s="88" t="s">
        <v>31</v>
      </c>
      <c r="H591" s="35" t="s">
        <v>2777</v>
      </c>
      <c r="I591" s="88" t="s">
        <v>925</v>
      </c>
      <c r="J591" s="185" t="s">
        <v>819</v>
      </c>
      <c r="K591" s="106">
        <v>18490000</v>
      </c>
      <c r="L591" s="108" t="s">
        <v>16</v>
      </c>
      <c r="M591" s="104"/>
      <c r="N591" s="89"/>
      <c r="O591" s="153"/>
      <c r="R591" s="163"/>
      <c r="W591" s="177" t="s">
        <v>45</v>
      </c>
    </row>
    <row r="592" spans="1:23" s="94" customFormat="1" ht="82.8" x14ac:dyDescent="0.25">
      <c r="A592" s="59" t="s">
        <v>2791</v>
      </c>
      <c r="B592" s="204" t="s">
        <v>2792</v>
      </c>
      <c r="C592" s="35" t="s">
        <v>1623</v>
      </c>
      <c r="D592" s="146" t="s">
        <v>1506</v>
      </c>
      <c r="E592" s="35" t="s">
        <v>373</v>
      </c>
      <c r="F592" s="35" t="s">
        <v>2790</v>
      </c>
      <c r="G592" s="88" t="s">
        <v>31</v>
      </c>
      <c r="H592" s="35" t="s">
        <v>2777</v>
      </c>
      <c r="I592" s="88" t="s">
        <v>925</v>
      </c>
      <c r="J592" s="185" t="s">
        <v>819</v>
      </c>
      <c r="K592" s="106">
        <v>18490000</v>
      </c>
      <c r="L592" s="108" t="s">
        <v>16</v>
      </c>
      <c r="M592" s="104"/>
      <c r="N592" s="89"/>
      <c r="O592" s="153"/>
      <c r="R592" s="163"/>
      <c r="W592" s="177" t="s">
        <v>45</v>
      </c>
    </row>
    <row r="593" spans="1:23" s="94" customFormat="1" ht="69" x14ac:dyDescent="0.25">
      <c r="A593" s="59" t="s">
        <v>878</v>
      </c>
      <c r="B593" s="204" t="s">
        <v>2336</v>
      </c>
      <c r="C593" s="35" t="s">
        <v>374</v>
      </c>
      <c r="D593" s="146" t="s">
        <v>1595</v>
      </c>
      <c r="E593" s="35" t="s">
        <v>373</v>
      </c>
      <c r="F593" s="35" t="s">
        <v>877</v>
      </c>
      <c r="G593" s="88" t="s">
        <v>31</v>
      </c>
      <c r="H593" s="35" t="s">
        <v>440</v>
      </c>
      <c r="I593" s="88" t="s">
        <v>441</v>
      </c>
      <c r="J593" s="185" t="s">
        <v>819</v>
      </c>
      <c r="K593" s="116">
        <v>19990000</v>
      </c>
      <c r="L593" s="105" t="s">
        <v>16</v>
      </c>
      <c r="M593" s="115"/>
      <c r="N593" s="89"/>
      <c r="O593" s="153"/>
      <c r="W593" s="177" t="s">
        <v>45</v>
      </c>
    </row>
    <row r="594" spans="1:23" s="94" customFormat="1" ht="82.8" x14ac:dyDescent="0.25">
      <c r="A594" s="59" t="s">
        <v>1042</v>
      </c>
      <c r="B594" s="204" t="s">
        <v>2337</v>
      </c>
      <c r="C594" s="35" t="s">
        <v>372</v>
      </c>
      <c r="D594" s="146" t="s">
        <v>2338</v>
      </c>
      <c r="E594" s="35" t="s">
        <v>373</v>
      </c>
      <c r="F594" s="35" t="s">
        <v>879</v>
      </c>
      <c r="G594" s="88" t="s">
        <v>31</v>
      </c>
      <c r="H594" s="35" t="s">
        <v>440</v>
      </c>
      <c r="I594" s="88" t="s">
        <v>441</v>
      </c>
      <c r="J594" s="185" t="s">
        <v>819</v>
      </c>
      <c r="K594" s="116">
        <v>27990000</v>
      </c>
      <c r="L594" s="105" t="s">
        <v>16</v>
      </c>
      <c r="M594" s="115"/>
      <c r="N594" s="89"/>
      <c r="O594" s="153"/>
      <c r="W594" s="177" t="s">
        <v>45</v>
      </c>
    </row>
    <row r="595" spans="1:23" s="94" customFormat="1" ht="82.8" x14ac:dyDescent="0.25">
      <c r="A595" s="59" t="s">
        <v>1065</v>
      </c>
      <c r="B595" s="204" t="s">
        <v>2339</v>
      </c>
      <c r="C595" s="35" t="s">
        <v>374</v>
      </c>
      <c r="D595" s="146" t="s">
        <v>1595</v>
      </c>
      <c r="E595" s="35" t="s">
        <v>373</v>
      </c>
      <c r="F595" s="35" t="s">
        <v>1062</v>
      </c>
      <c r="G595" s="88" t="s">
        <v>31</v>
      </c>
      <c r="H595" s="35" t="s">
        <v>1064</v>
      </c>
      <c r="I595" s="88" t="s">
        <v>1063</v>
      </c>
      <c r="J595" s="185" t="s">
        <v>61</v>
      </c>
      <c r="K595" s="116">
        <v>26490000</v>
      </c>
      <c r="L595" s="105" t="s">
        <v>16</v>
      </c>
      <c r="M595" s="115"/>
      <c r="N595" s="89"/>
      <c r="O595" s="153"/>
      <c r="W595" s="177" t="s">
        <v>45</v>
      </c>
    </row>
    <row r="596" spans="1:23" s="94" customFormat="1" ht="82.8" x14ac:dyDescent="0.25">
      <c r="A596" s="59" t="s">
        <v>1066</v>
      </c>
      <c r="B596" s="204" t="s">
        <v>2340</v>
      </c>
      <c r="C596" s="35" t="s">
        <v>374</v>
      </c>
      <c r="D596" s="146" t="s">
        <v>1595</v>
      </c>
      <c r="E596" s="35" t="s">
        <v>373</v>
      </c>
      <c r="F596" s="35" t="s">
        <v>1062</v>
      </c>
      <c r="G596" s="88" t="s">
        <v>31</v>
      </c>
      <c r="H596" s="35" t="s">
        <v>1064</v>
      </c>
      <c r="I596" s="88" t="s">
        <v>1063</v>
      </c>
      <c r="J596" s="185" t="s">
        <v>819</v>
      </c>
      <c r="K596" s="116">
        <v>22490000</v>
      </c>
      <c r="L596" s="105" t="s">
        <v>16</v>
      </c>
      <c r="M596" s="115"/>
      <c r="N596" s="89"/>
      <c r="O596" s="153"/>
      <c r="W596" s="177" t="s">
        <v>45</v>
      </c>
    </row>
    <row r="597" spans="1:23" s="94" customFormat="1" ht="82.8" x14ac:dyDescent="0.25">
      <c r="A597" s="59" t="s">
        <v>1074</v>
      </c>
      <c r="B597" s="204" t="s">
        <v>2341</v>
      </c>
      <c r="C597" s="35" t="s">
        <v>372</v>
      </c>
      <c r="D597" s="146" t="s">
        <v>1596</v>
      </c>
      <c r="E597" s="35" t="s">
        <v>373</v>
      </c>
      <c r="F597" s="35" t="s">
        <v>1076</v>
      </c>
      <c r="G597" s="88" t="s">
        <v>31</v>
      </c>
      <c r="H597" s="35" t="s">
        <v>1064</v>
      </c>
      <c r="I597" s="88" t="s">
        <v>1075</v>
      </c>
      <c r="J597" s="185" t="s">
        <v>819</v>
      </c>
      <c r="K597" s="116">
        <v>41500000</v>
      </c>
      <c r="L597" s="105" t="s">
        <v>16</v>
      </c>
      <c r="M597" s="115"/>
      <c r="N597" s="89"/>
      <c r="O597" s="153"/>
      <c r="W597" s="177" t="s">
        <v>45</v>
      </c>
    </row>
    <row r="598" spans="1:23" s="94" customFormat="1" ht="82.8" x14ac:dyDescent="0.25">
      <c r="A598" s="59" t="s">
        <v>1039</v>
      </c>
      <c r="B598" s="204" t="s">
        <v>2342</v>
      </c>
      <c r="C598" s="35" t="s">
        <v>374</v>
      </c>
      <c r="D598" s="146" t="s">
        <v>1595</v>
      </c>
      <c r="E598" s="35" t="s">
        <v>373</v>
      </c>
      <c r="F598" s="35" t="s">
        <v>379</v>
      </c>
      <c r="G598" s="88" t="s">
        <v>31</v>
      </c>
      <c r="H598" s="35" t="s">
        <v>382</v>
      </c>
      <c r="I598" s="88" t="s">
        <v>383</v>
      </c>
      <c r="J598" s="185" t="s">
        <v>819</v>
      </c>
      <c r="K598" s="116">
        <v>20990000</v>
      </c>
      <c r="L598" s="105" t="s">
        <v>16</v>
      </c>
      <c r="M598" s="115"/>
      <c r="N598" s="89"/>
      <c r="O598" s="153"/>
      <c r="W598" s="177" t="s">
        <v>45</v>
      </c>
    </row>
    <row r="599" spans="1:23" s="94" customFormat="1" ht="82.8" x14ac:dyDescent="0.25">
      <c r="A599" s="59" t="s">
        <v>1041</v>
      </c>
      <c r="B599" s="204" t="s">
        <v>2343</v>
      </c>
      <c r="C599" s="35" t="s">
        <v>374</v>
      </c>
      <c r="D599" s="146" t="s">
        <v>1595</v>
      </c>
      <c r="E599" s="35" t="s">
        <v>373</v>
      </c>
      <c r="F599" s="35" t="s">
        <v>379</v>
      </c>
      <c r="G599" s="88" t="s">
        <v>31</v>
      </c>
      <c r="H599" s="35" t="s">
        <v>382</v>
      </c>
      <c r="I599" s="88" t="s">
        <v>383</v>
      </c>
      <c r="J599" s="185" t="s">
        <v>819</v>
      </c>
      <c r="K599" s="116">
        <v>19990000</v>
      </c>
      <c r="L599" s="105" t="s">
        <v>16</v>
      </c>
      <c r="M599" s="115"/>
      <c r="N599" s="89"/>
      <c r="O599" s="153"/>
      <c r="W599" s="177" t="s">
        <v>45</v>
      </c>
    </row>
    <row r="600" spans="1:23" s="94" customFormat="1" ht="82.8" x14ac:dyDescent="0.25">
      <c r="A600" s="59" t="s">
        <v>1040</v>
      </c>
      <c r="B600" s="204" t="s">
        <v>2344</v>
      </c>
      <c r="C600" s="35" t="s">
        <v>374</v>
      </c>
      <c r="D600" s="146" t="s">
        <v>1595</v>
      </c>
      <c r="E600" s="35" t="s">
        <v>373</v>
      </c>
      <c r="F600" s="35" t="s">
        <v>379</v>
      </c>
      <c r="G600" s="88" t="s">
        <v>31</v>
      </c>
      <c r="H600" s="35" t="s">
        <v>382</v>
      </c>
      <c r="I600" s="88" t="s">
        <v>383</v>
      </c>
      <c r="J600" s="185" t="s">
        <v>61</v>
      </c>
      <c r="K600" s="116">
        <v>19990000</v>
      </c>
      <c r="L600" s="105" t="s">
        <v>16</v>
      </c>
      <c r="M600" s="115"/>
      <c r="N600" s="89"/>
      <c r="O600" s="153"/>
      <c r="W600" s="177" t="s">
        <v>45</v>
      </c>
    </row>
    <row r="601" spans="1:23" s="94" customFormat="1" ht="82.8" x14ac:dyDescent="0.25">
      <c r="A601" s="59" t="s">
        <v>1619</v>
      </c>
      <c r="B601" s="204" t="s">
        <v>2345</v>
      </c>
      <c r="C601" s="35" t="s">
        <v>1483</v>
      </c>
      <c r="D601" s="35" t="s">
        <v>1081</v>
      </c>
      <c r="E601" s="35" t="s">
        <v>278</v>
      </c>
      <c r="F601" s="35" t="s">
        <v>1615</v>
      </c>
      <c r="G601" s="88" t="s">
        <v>1612</v>
      </c>
      <c r="H601" s="35" t="s">
        <v>382</v>
      </c>
      <c r="I601" s="88" t="s">
        <v>1613</v>
      </c>
      <c r="J601" s="185" t="s">
        <v>819</v>
      </c>
      <c r="K601" s="116">
        <v>23500000</v>
      </c>
      <c r="L601" s="105" t="s">
        <v>16</v>
      </c>
      <c r="M601" s="115"/>
      <c r="N601" s="89"/>
      <c r="O601" s="153"/>
      <c r="W601" s="177" t="s">
        <v>45</v>
      </c>
    </row>
    <row r="602" spans="1:23" s="94" customFormat="1" ht="82.8" x14ac:dyDescent="0.25">
      <c r="A602" s="59" t="s">
        <v>1828</v>
      </c>
      <c r="B602" s="204" t="s">
        <v>2346</v>
      </c>
      <c r="C602" s="35" t="s">
        <v>1387</v>
      </c>
      <c r="D602" s="146" t="s">
        <v>1617</v>
      </c>
      <c r="E602" s="35" t="s">
        <v>373</v>
      </c>
      <c r="F602" s="35" t="s">
        <v>1615</v>
      </c>
      <c r="G602" s="88" t="s">
        <v>1612</v>
      </c>
      <c r="H602" s="35" t="s">
        <v>1614</v>
      </c>
      <c r="I602" s="88" t="s">
        <v>1613</v>
      </c>
      <c r="J602" s="185" t="s">
        <v>819</v>
      </c>
      <c r="K602" s="116">
        <v>23500000</v>
      </c>
      <c r="L602" s="105" t="s">
        <v>16</v>
      </c>
      <c r="M602" s="115"/>
      <c r="N602" s="89"/>
      <c r="O602" s="153"/>
      <c r="W602" s="177" t="s">
        <v>45</v>
      </c>
    </row>
    <row r="603" spans="1:23" s="94" customFormat="1" ht="82.8" x14ac:dyDescent="0.25">
      <c r="A603" s="59" t="s">
        <v>1616</v>
      </c>
      <c r="B603" s="204" t="s">
        <v>2347</v>
      </c>
      <c r="C603" s="35" t="s">
        <v>1387</v>
      </c>
      <c r="D603" s="146" t="s">
        <v>1617</v>
      </c>
      <c r="E603" s="35" t="s">
        <v>373</v>
      </c>
      <c r="F603" s="35" t="s">
        <v>1615</v>
      </c>
      <c r="G603" s="88" t="s">
        <v>1612</v>
      </c>
      <c r="H603" s="35" t="s">
        <v>1614</v>
      </c>
      <c r="I603" s="88" t="s">
        <v>1613</v>
      </c>
      <c r="J603" s="185" t="s">
        <v>819</v>
      </c>
      <c r="K603" s="116">
        <v>23500000</v>
      </c>
      <c r="L603" s="105" t="s">
        <v>16</v>
      </c>
      <c r="M603" s="115"/>
      <c r="N603" s="89"/>
      <c r="O603" s="153"/>
      <c r="W603" s="177" t="s">
        <v>45</v>
      </c>
    </row>
    <row r="604" spans="1:23" s="94" customFormat="1" ht="82.8" x14ac:dyDescent="0.25">
      <c r="A604" s="59" t="s">
        <v>1610</v>
      </c>
      <c r="B604" s="204" t="s">
        <v>2348</v>
      </c>
      <c r="C604" s="35" t="s">
        <v>1387</v>
      </c>
      <c r="D604" s="146" t="s">
        <v>1611</v>
      </c>
      <c r="E604" s="35" t="s">
        <v>373</v>
      </c>
      <c r="F604" s="35" t="s">
        <v>1615</v>
      </c>
      <c r="G604" s="88" t="s">
        <v>1612</v>
      </c>
      <c r="H604" s="35" t="s">
        <v>1614</v>
      </c>
      <c r="I604" s="88" t="s">
        <v>1613</v>
      </c>
      <c r="J604" s="185" t="s">
        <v>819</v>
      </c>
      <c r="K604" s="116">
        <v>24500000</v>
      </c>
      <c r="L604" s="105" t="s">
        <v>16</v>
      </c>
      <c r="M604" s="115"/>
      <c r="N604" s="89"/>
      <c r="O604" s="153"/>
      <c r="W604" s="177" t="s">
        <v>45</v>
      </c>
    </row>
    <row r="605" spans="1:23" s="94" customFormat="1" ht="82.8" x14ac:dyDescent="0.25">
      <c r="A605" s="59" t="s">
        <v>1618</v>
      </c>
      <c r="B605" s="204" t="s">
        <v>2349</v>
      </c>
      <c r="C605" s="35" t="s">
        <v>1382</v>
      </c>
      <c r="D605" s="146" t="s">
        <v>1611</v>
      </c>
      <c r="E605" s="35" t="s">
        <v>373</v>
      </c>
      <c r="F605" s="35" t="s">
        <v>1615</v>
      </c>
      <c r="G605" s="88" t="s">
        <v>1612</v>
      </c>
      <c r="H605" s="35" t="s">
        <v>1614</v>
      </c>
      <c r="I605" s="88" t="s">
        <v>1613</v>
      </c>
      <c r="J605" s="185" t="s">
        <v>819</v>
      </c>
      <c r="K605" s="116">
        <v>28990000</v>
      </c>
      <c r="L605" s="105" t="s">
        <v>16</v>
      </c>
      <c r="M605" s="115"/>
      <c r="N605" s="89"/>
      <c r="O605" s="153"/>
      <c r="W605" s="177" t="s">
        <v>45</v>
      </c>
    </row>
    <row r="606" spans="1:23" s="94" customFormat="1" ht="96.6" x14ac:dyDescent="0.25">
      <c r="A606" s="59" t="s">
        <v>1631</v>
      </c>
      <c r="B606" s="204" t="s">
        <v>2350</v>
      </c>
      <c r="C606" s="35" t="s">
        <v>1623</v>
      </c>
      <c r="D606" s="146" t="s">
        <v>1617</v>
      </c>
      <c r="E606" s="35" t="s">
        <v>373</v>
      </c>
      <c r="F606" s="35" t="s">
        <v>1621</v>
      </c>
      <c r="G606" s="88" t="s">
        <v>1612</v>
      </c>
      <c r="H606" s="35" t="s">
        <v>1614</v>
      </c>
      <c r="I606" s="88" t="s">
        <v>1622</v>
      </c>
      <c r="J606" s="185" t="s">
        <v>819</v>
      </c>
      <c r="K606" s="116">
        <v>26990000</v>
      </c>
      <c r="L606" s="105" t="s">
        <v>16</v>
      </c>
      <c r="M606" s="115"/>
      <c r="N606" s="89"/>
      <c r="O606" s="153"/>
      <c r="W606" s="177" t="s">
        <v>45</v>
      </c>
    </row>
    <row r="607" spans="1:23" s="94" customFormat="1" ht="96.6" x14ac:dyDescent="0.25">
      <c r="A607" s="59" t="s">
        <v>1630</v>
      </c>
      <c r="B607" s="204" t="s">
        <v>2351</v>
      </c>
      <c r="C607" s="35" t="s">
        <v>1607</v>
      </c>
      <c r="D607" s="146" t="s">
        <v>1611</v>
      </c>
      <c r="E607" s="35" t="s">
        <v>373</v>
      </c>
      <c r="F607" s="35" t="s">
        <v>1621</v>
      </c>
      <c r="G607" s="88" t="s">
        <v>1612</v>
      </c>
      <c r="H607" s="35" t="s">
        <v>1614</v>
      </c>
      <c r="I607" s="88" t="s">
        <v>1622</v>
      </c>
      <c r="J607" s="185" t="s">
        <v>819</v>
      </c>
      <c r="K607" s="116">
        <v>32500000</v>
      </c>
      <c r="L607" s="105" t="s">
        <v>16</v>
      </c>
      <c r="M607" s="115"/>
      <c r="N607" s="89"/>
      <c r="O607" s="153"/>
      <c r="W607" s="177" t="s">
        <v>45</v>
      </c>
    </row>
    <row r="608" spans="1:23" s="94" customFormat="1" ht="96.6" x14ac:dyDescent="0.25">
      <c r="A608" s="59" t="s">
        <v>1625</v>
      </c>
      <c r="B608" s="204" t="s">
        <v>2352</v>
      </c>
      <c r="C608" s="35" t="s">
        <v>1607</v>
      </c>
      <c r="D608" s="146" t="s">
        <v>1638</v>
      </c>
      <c r="E608" s="35" t="s">
        <v>373</v>
      </c>
      <c r="F608" s="35" t="s">
        <v>1621</v>
      </c>
      <c r="G608" s="88" t="s">
        <v>1612</v>
      </c>
      <c r="H608" s="35" t="s">
        <v>382</v>
      </c>
      <c r="I608" s="88" t="s">
        <v>1624</v>
      </c>
      <c r="J608" s="185" t="s">
        <v>819</v>
      </c>
      <c r="K608" s="116">
        <v>38990000</v>
      </c>
      <c r="L608" s="105" t="s">
        <v>16</v>
      </c>
      <c r="M608" s="115"/>
      <c r="N608" s="89"/>
      <c r="O608" s="153"/>
      <c r="W608" s="177" t="s">
        <v>45</v>
      </c>
    </row>
    <row r="609" spans="1:23" s="94" customFormat="1" ht="82.8" x14ac:dyDescent="0.25">
      <c r="A609" s="59" t="s">
        <v>1014</v>
      </c>
      <c r="B609" s="204" t="s">
        <v>2353</v>
      </c>
      <c r="C609" s="35" t="s">
        <v>393</v>
      </c>
      <c r="D609" s="88" t="s">
        <v>1017</v>
      </c>
      <c r="E609" s="139" t="s">
        <v>142</v>
      </c>
      <c r="F609" s="88" t="s">
        <v>1015</v>
      </c>
      <c r="G609" s="88" t="s">
        <v>31</v>
      </c>
      <c r="H609" s="35" t="s">
        <v>1020</v>
      </c>
      <c r="I609" s="88" t="s">
        <v>1016</v>
      </c>
      <c r="J609" s="185" t="s">
        <v>61</v>
      </c>
      <c r="K609" s="116">
        <v>16750000</v>
      </c>
      <c r="L609" s="105" t="s">
        <v>16</v>
      </c>
      <c r="M609" s="115"/>
      <c r="N609" s="89"/>
      <c r="O609" s="153"/>
      <c r="W609" s="177" t="s">
        <v>47</v>
      </c>
    </row>
    <row r="610" spans="1:23" s="94" customFormat="1" ht="82.8" x14ac:dyDescent="0.25">
      <c r="A610" s="59" t="s">
        <v>1018</v>
      </c>
      <c r="B610" s="204" t="s">
        <v>2354</v>
      </c>
      <c r="C610" s="35" t="s">
        <v>374</v>
      </c>
      <c r="D610" s="35" t="s">
        <v>1620</v>
      </c>
      <c r="E610" s="35" t="s">
        <v>373</v>
      </c>
      <c r="F610" s="88" t="s">
        <v>1015</v>
      </c>
      <c r="G610" s="88" t="s">
        <v>31</v>
      </c>
      <c r="H610" s="35" t="s">
        <v>1020</v>
      </c>
      <c r="I610" s="88" t="s">
        <v>1016</v>
      </c>
      <c r="J610" s="185" t="s">
        <v>61</v>
      </c>
      <c r="K610" s="116">
        <v>19990000</v>
      </c>
      <c r="L610" s="105" t="s">
        <v>16</v>
      </c>
      <c r="M610" s="115"/>
      <c r="N610" s="89"/>
      <c r="O610" s="153"/>
      <c r="W610" s="177" t="s">
        <v>47</v>
      </c>
    </row>
    <row r="611" spans="1:23" s="94" customFormat="1" ht="69" x14ac:dyDescent="0.25">
      <c r="A611" s="59" t="s">
        <v>1012</v>
      </c>
      <c r="B611" s="204" t="s">
        <v>2355</v>
      </c>
      <c r="C611" s="35" t="s">
        <v>374</v>
      </c>
      <c r="D611" s="35" t="s">
        <v>1620</v>
      </c>
      <c r="E611" s="35" t="s">
        <v>373</v>
      </c>
      <c r="F611" s="88" t="s">
        <v>923</v>
      </c>
      <c r="G611" s="88" t="s">
        <v>31</v>
      </c>
      <c r="H611" s="35" t="s">
        <v>921</v>
      </c>
      <c r="I611" s="88" t="s">
        <v>920</v>
      </c>
      <c r="J611" s="185" t="s">
        <v>61</v>
      </c>
      <c r="K611" s="116">
        <v>22490000</v>
      </c>
      <c r="L611" s="105" t="s">
        <v>16</v>
      </c>
      <c r="M611" s="115"/>
      <c r="N611" s="89"/>
      <c r="O611" s="153"/>
      <c r="W611" s="177" t="s">
        <v>47</v>
      </c>
    </row>
    <row r="612" spans="1:23" s="94" customFormat="1" ht="69" x14ac:dyDescent="0.25">
      <c r="A612" s="59" t="s">
        <v>1011</v>
      </c>
      <c r="B612" s="204" t="s">
        <v>2356</v>
      </c>
      <c r="C612" s="35" t="s">
        <v>374</v>
      </c>
      <c r="D612" s="35" t="s">
        <v>1620</v>
      </c>
      <c r="E612" s="35" t="s">
        <v>373</v>
      </c>
      <c r="F612" s="88" t="s">
        <v>923</v>
      </c>
      <c r="G612" s="88" t="s">
        <v>31</v>
      </c>
      <c r="H612" s="35" t="s">
        <v>921</v>
      </c>
      <c r="I612" s="88" t="s">
        <v>920</v>
      </c>
      <c r="J612" s="185" t="s">
        <v>819</v>
      </c>
      <c r="K612" s="116">
        <v>22490000</v>
      </c>
      <c r="L612" s="105" t="s">
        <v>16</v>
      </c>
      <c r="M612" s="115"/>
      <c r="N612" s="89"/>
      <c r="O612" s="153"/>
      <c r="W612" s="177" t="s">
        <v>47</v>
      </c>
    </row>
    <row r="613" spans="1:23" s="94" customFormat="1" ht="69" x14ac:dyDescent="0.25">
      <c r="A613" s="59" t="s">
        <v>922</v>
      </c>
      <c r="B613" s="204" t="s">
        <v>2357</v>
      </c>
      <c r="C613" s="35" t="s">
        <v>374</v>
      </c>
      <c r="D613" s="35" t="s">
        <v>1620</v>
      </c>
      <c r="E613" s="35" t="s">
        <v>373</v>
      </c>
      <c r="F613" s="88" t="s">
        <v>923</v>
      </c>
      <c r="G613" s="88" t="s">
        <v>31</v>
      </c>
      <c r="H613" s="35" t="s">
        <v>921</v>
      </c>
      <c r="I613" s="88" t="s">
        <v>920</v>
      </c>
      <c r="J613" s="185" t="s">
        <v>819</v>
      </c>
      <c r="K613" s="116">
        <v>20990000</v>
      </c>
      <c r="L613" s="105" t="s">
        <v>16</v>
      </c>
      <c r="M613" s="115"/>
      <c r="N613" s="89"/>
      <c r="O613" s="153"/>
      <c r="W613" s="177" t="s">
        <v>45</v>
      </c>
    </row>
    <row r="614" spans="1:23" s="94" customFormat="1" ht="96.6" x14ac:dyDescent="0.25">
      <c r="A614" s="59" t="s">
        <v>1627</v>
      </c>
      <c r="B614" s="204" t="s">
        <v>2358</v>
      </c>
      <c r="C614" s="35" t="s">
        <v>374</v>
      </c>
      <c r="D614" s="35" t="s">
        <v>1620</v>
      </c>
      <c r="E614" s="35" t="s">
        <v>373</v>
      </c>
      <c r="F614" s="88" t="s">
        <v>1628</v>
      </c>
      <c r="G614" s="88" t="s">
        <v>31</v>
      </c>
      <c r="H614" s="35" t="s">
        <v>921</v>
      </c>
      <c r="I614" s="88" t="s">
        <v>1629</v>
      </c>
      <c r="J614" s="185" t="s">
        <v>819</v>
      </c>
      <c r="K614" s="116">
        <v>23490000</v>
      </c>
      <c r="L614" s="105" t="s">
        <v>16</v>
      </c>
      <c r="M614" s="115"/>
      <c r="N614" s="89"/>
      <c r="O614" s="153"/>
      <c r="W614" s="177" t="s">
        <v>45</v>
      </c>
    </row>
    <row r="615" spans="1:23" s="94" customFormat="1" ht="69" x14ac:dyDescent="0.25">
      <c r="A615" s="59" t="s">
        <v>1013</v>
      </c>
      <c r="B615" s="204" t="s">
        <v>2359</v>
      </c>
      <c r="C615" s="35" t="s">
        <v>372</v>
      </c>
      <c r="D615" s="35" t="s">
        <v>1626</v>
      </c>
      <c r="E615" s="35" t="s">
        <v>373</v>
      </c>
      <c r="F615" s="88" t="s">
        <v>923</v>
      </c>
      <c r="G615" s="88" t="s">
        <v>31</v>
      </c>
      <c r="H615" s="35" t="s">
        <v>921</v>
      </c>
      <c r="I615" s="88" t="s">
        <v>920</v>
      </c>
      <c r="J615" s="185" t="s">
        <v>61</v>
      </c>
      <c r="K615" s="116">
        <v>26990000</v>
      </c>
      <c r="L615" s="105" t="s">
        <v>16</v>
      </c>
      <c r="M615" s="115"/>
      <c r="N615" s="89"/>
      <c r="O615" s="153"/>
      <c r="W615" s="177" t="s">
        <v>47</v>
      </c>
    </row>
    <row r="616" spans="1:23" s="94" customFormat="1" ht="82.8" x14ac:dyDescent="0.25">
      <c r="A616" s="59" t="s">
        <v>2776</v>
      </c>
      <c r="B616" s="204" t="s">
        <v>2774</v>
      </c>
      <c r="C616" s="35" t="s">
        <v>374</v>
      </c>
      <c r="D616" s="35" t="s">
        <v>2360</v>
      </c>
      <c r="E616" s="35" t="s">
        <v>373</v>
      </c>
      <c r="F616" s="88" t="s">
        <v>239</v>
      </c>
      <c r="G616" s="88" t="s">
        <v>31</v>
      </c>
      <c r="H616" s="35" t="s">
        <v>2773</v>
      </c>
      <c r="I616" s="88" t="s">
        <v>752</v>
      </c>
      <c r="J616" s="185" t="s">
        <v>25</v>
      </c>
      <c r="K616" s="116">
        <v>14990000</v>
      </c>
      <c r="L616" s="105" t="s">
        <v>16</v>
      </c>
      <c r="M616" s="115"/>
      <c r="N616" s="89"/>
      <c r="O616" s="153"/>
      <c r="W616" s="177" t="s">
        <v>2775</v>
      </c>
    </row>
    <row r="617" spans="1:23" s="94" customFormat="1" ht="96.6" x14ac:dyDescent="0.25">
      <c r="A617" s="59" t="s">
        <v>1067</v>
      </c>
      <c r="B617" s="204" t="s">
        <v>2361</v>
      </c>
      <c r="C617" s="35" t="s">
        <v>374</v>
      </c>
      <c r="D617" s="35" t="s">
        <v>1072</v>
      </c>
      <c r="E617" s="35" t="s">
        <v>373</v>
      </c>
      <c r="F617" s="88" t="s">
        <v>1070</v>
      </c>
      <c r="G617" s="88" t="s">
        <v>31</v>
      </c>
      <c r="H617" s="35" t="s">
        <v>1069</v>
      </c>
      <c r="I617" s="88" t="s">
        <v>1068</v>
      </c>
      <c r="J617" s="185" t="s">
        <v>61</v>
      </c>
      <c r="K617" s="116">
        <v>28490000</v>
      </c>
      <c r="L617" s="105" t="s">
        <v>16</v>
      </c>
      <c r="M617" s="115"/>
      <c r="N617" s="89"/>
      <c r="O617" s="153"/>
      <c r="W617" s="177" t="s">
        <v>47</v>
      </c>
    </row>
    <row r="618" spans="1:23" s="94" customFormat="1" ht="96.6" x14ac:dyDescent="0.25">
      <c r="A618" s="59" t="s">
        <v>1071</v>
      </c>
      <c r="B618" s="204" t="s">
        <v>2362</v>
      </c>
      <c r="C618" s="35" t="s">
        <v>372</v>
      </c>
      <c r="D618" s="35" t="s">
        <v>1073</v>
      </c>
      <c r="E618" s="35" t="s">
        <v>373</v>
      </c>
      <c r="F618" s="88" t="s">
        <v>1070</v>
      </c>
      <c r="G618" s="88" t="s">
        <v>31</v>
      </c>
      <c r="H618" s="35" t="s">
        <v>1069</v>
      </c>
      <c r="I618" s="88" t="s">
        <v>1068</v>
      </c>
      <c r="J618" s="185" t="s">
        <v>61</v>
      </c>
      <c r="K618" s="116">
        <v>35990000</v>
      </c>
      <c r="L618" s="105" t="s">
        <v>16</v>
      </c>
      <c r="M618" s="115"/>
      <c r="N618" s="89"/>
      <c r="O618" s="153"/>
      <c r="W618" s="177" t="s">
        <v>47</v>
      </c>
    </row>
    <row r="619" spans="1:23" s="94" customFormat="1" ht="69" x14ac:dyDescent="0.25">
      <c r="A619" s="59" t="s">
        <v>1417</v>
      </c>
      <c r="B619" s="204" t="s">
        <v>2363</v>
      </c>
      <c r="C619" s="35" t="s">
        <v>393</v>
      </c>
      <c r="D619" s="88" t="s">
        <v>1418</v>
      </c>
      <c r="E619" s="35" t="s">
        <v>142</v>
      </c>
      <c r="F619" s="88" t="s">
        <v>240</v>
      </c>
      <c r="G619" s="88" t="s">
        <v>31</v>
      </c>
      <c r="H619" s="35" t="s">
        <v>1590</v>
      </c>
      <c r="I619" s="88" t="s">
        <v>505</v>
      </c>
      <c r="J619" s="185" t="s">
        <v>819</v>
      </c>
      <c r="K619" s="116">
        <v>12200000</v>
      </c>
      <c r="L619" s="108" t="s">
        <v>16</v>
      </c>
      <c r="M619" s="104"/>
      <c r="N619" s="89"/>
      <c r="O619" s="153"/>
      <c r="W619" s="178" t="s">
        <v>45</v>
      </c>
    </row>
    <row r="620" spans="1:23" s="94" customFormat="1" ht="70.2" x14ac:dyDescent="0.25">
      <c r="A620" s="59" t="s">
        <v>1419</v>
      </c>
      <c r="B620" s="204" t="s">
        <v>2364</v>
      </c>
      <c r="C620" s="35" t="s">
        <v>374</v>
      </c>
      <c r="D620" s="35" t="s">
        <v>1420</v>
      </c>
      <c r="E620" s="35" t="s">
        <v>373</v>
      </c>
      <c r="F620" s="88" t="s">
        <v>240</v>
      </c>
      <c r="G620" s="88" t="s">
        <v>31</v>
      </c>
      <c r="H620" s="35" t="s">
        <v>504</v>
      </c>
      <c r="I620" s="88" t="s">
        <v>505</v>
      </c>
      <c r="J620" s="185" t="s">
        <v>819</v>
      </c>
      <c r="K620" s="116">
        <v>15490000</v>
      </c>
      <c r="L620" s="108" t="s">
        <v>16</v>
      </c>
      <c r="M620" s="104"/>
      <c r="N620" s="89"/>
      <c r="O620" s="153"/>
      <c r="W620" s="178" t="s">
        <v>45</v>
      </c>
    </row>
    <row r="621" spans="1:23" s="94" customFormat="1" ht="82.8" x14ac:dyDescent="0.25">
      <c r="A621" s="59" t="s">
        <v>1589</v>
      </c>
      <c r="B621" s="204" t="s">
        <v>2365</v>
      </c>
      <c r="C621" s="35" t="s">
        <v>323</v>
      </c>
      <c r="D621" s="124" t="s">
        <v>1587</v>
      </c>
      <c r="E621" s="86" t="s">
        <v>278</v>
      </c>
      <c r="F621" s="88" t="s">
        <v>241</v>
      </c>
      <c r="G621" s="88" t="s">
        <v>31</v>
      </c>
      <c r="H621" s="35" t="s">
        <v>506</v>
      </c>
      <c r="I621" s="88" t="s">
        <v>532</v>
      </c>
      <c r="J621" s="185" t="s">
        <v>61</v>
      </c>
      <c r="K621" s="116">
        <v>9750000</v>
      </c>
      <c r="L621" s="108" t="s">
        <v>16</v>
      </c>
      <c r="M621" s="104"/>
      <c r="N621" s="89"/>
      <c r="O621" s="153"/>
      <c r="W621" s="178" t="s">
        <v>416</v>
      </c>
    </row>
    <row r="622" spans="1:23" s="94" customFormat="1" ht="82.8" x14ac:dyDescent="0.25">
      <c r="A622" s="59" t="s">
        <v>1043</v>
      </c>
      <c r="B622" s="204" t="s">
        <v>2366</v>
      </c>
      <c r="C622" s="35" t="s">
        <v>374</v>
      </c>
      <c r="D622" s="88" t="s">
        <v>1415</v>
      </c>
      <c r="E622" s="35" t="s">
        <v>373</v>
      </c>
      <c r="F622" s="88" t="s">
        <v>241</v>
      </c>
      <c r="G622" s="88" t="s">
        <v>31</v>
      </c>
      <c r="H622" s="35" t="s">
        <v>506</v>
      </c>
      <c r="I622" s="88" t="s">
        <v>532</v>
      </c>
      <c r="J622" s="185" t="s">
        <v>61</v>
      </c>
      <c r="K622" s="116">
        <v>15990000</v>
      </c>
      <c r="L622" s="108" t="s">
        <v>16</v>
      </c>
      <c r="M622" s="104"/>
      <c r="N622" s="89"/>
      <c r="O622" s="153"/>
      <c r="W622" s="178" t="s">
        <v>416</v>
      </c>
    </row>
    <row r="623" spans="1:23" s="94" customFormat="1" ht="82.8" x14ac:dyDescent="0.25">
      <c r="A623" s="59" t="s">
        <v>1414</v>
      </c>
      <c r="B623" s="204" t="s">
        <v>2367</v>
      </c>
      <c r="C623" s="35" t="s">
        <v>393</v>
      </c>
      <c r="D623" s="88" t="s">
        <v>1416</v>
      </c>
      <c r="E623" s="139" t="s">
        <v>142</v>
      </c>
      <c r="F623" s="88" t="s">
        <v>241</v>
      </c>
      <c r="G623" s="88" t="s">
        <v>31</v>
      </c>
      <c r="H623" s="35" t="s">
        <v>506</v>
      </c>
      <c r="I623" s="88" t="s">
        <v>532</v>
      </c>
      <c r="J623" s="185" t="s">
        <v>819</v>
      </c>
      <c r="K623" s="116">
        <v>11200000</v>
      </c>
      <c r="L623" s="108" t="s">
        <v>16</v>
      </c>
      <c r="M623" s="104"/>
      <c r="N623" s="89"/>
      <c r="O623" s="153"/>
      <c r="W623" s="178" t="s">
        <v>45</v>
      </c>
    </row>
    <row r="624" spans="1:23" s="94" customFormat="1" ht="82.8" x14ac:dyDescent="0.25">
      <c r="A624" s="59" t="s">
        <v>1421</v>
      </c>
      <c r="B624" s="204" t="s">
        <v>2368</v>
      </c>
      <c r="C624" s="35" t="s">
        <v>393</v>
      </c>
      <c r="D624" s="88" t="s">
        <v>1416</v>
      </c>
      <c r="E624" s="35" t="s">
        <v>142</v>
      </c>
      <c r="F624" s="88" t="s">
        <v>241</v>
      </c>
      <c r="G624" s="88" t="s">
        <v>31</v>
      </c>
      <c r="H624" s="35" t="s">
        <v>506</v>
      </c>
      <c r="I624" s="88" t="s">
        <v>122</v>
      </c>
      <c r="J624" s="185" t="s">
        <v>819</v>
      </c>
      <c r="K624" s="116">
        <v>12750000</v>
      </c>
      <c r="L624" s="108" t="s">
        <v>16</v>
      </c>
      <c r="M624" s="104"/>
      <c r="N624" s="89"/>
      <c r="O624" s="153"/>
      <c r="W624" s="178" t="s">
        <v>45</v>
      </c>
    </row>
    <row r="625" spans="1:254" s="94" customFormat="1" ht="82.8" x14ac:dyDescent="0.25">
      <c r="A625" s="59" t="s">
        <v>924</v>
      </c>
      <c r="B625" s="204" t="s">
        <v>2369</v>
      </c>
      <c r="C625" s="35" t="s">
        <v>374</v>
      </c>
      <c r="D625" s="88" t="s">
        <v>1415</v>
      </c>
      <c r="E625" s="35" t="s">
        <v>373</v>
      </c>
      <c r="F625" s="88" t="s">
        <v>926</v>
      </c>
      <c r="G625" s="88" t="s">
        <v>31</v>
      </c>
      <c r="H625" s="35" t="s">
        <v>506</v>
      </c>
      <c r="I625" s="88" t="s">
        <v>925</v>
      </c>
      <c r="J625" s="185" t="s">
        <v>819</v>
      </c>
      <c r="K625" s="116">
        <v>16990000</v>
      </c>
      <c r="L625" s="108" t="s">
        <v>16</v>
      </c>
      <c r="M625" s="104"/>
      <c r="N625" s="89"/>
      <c r="O625" s="153"/>
      <c r="W625" s="178" t="s">
        <v>45</v>
      </c>
    </row>
    <row r="626" spans="1:254" s="31" customFormat="1" ht="69" x14ac:dyDescent="0.25">
      <c r="A626" s="59" t="s">
        <v>1427</v>
      </c>
      <c r="B626" s="225" t="s">
        <v>2370</v>
      </c>
      <c r="C626" s="35" t="s">
        <v>686</v>
      </c>
      <c r="D626" s="139" t="s">
        <v>749</v>
      </c>
      <c r="E626" s="35" t="s">
        <v>710</v>
      </c>
      <c r="F626" s="85" t="s">
        <v>1050</v>
      </c>
      <c r="G626" s="35" t="s">
        <v>813</v>
      </c>
      <c r="H626" s="35" t="s">
        <v>1060</v>
      </c>
      <c r="I626" s="35" t="s">
        <v>1428</v>
      </c>
      <c r="J626" s="35" t="s">
        <v>804</v>
      </c>
      <c r="K626" s="116">
        <v>19490000</v>
      </c>
      <c r="L626" s="128" t="s">
        <v>16</v>
      </c>
      <c r="M626" s="75"/>
      <c r="N626" s="74"/>
      <c r="O626" s="41"/>
      <c r="Q626" s="1"/>
      <c r="R626" s="1"/>
      <c r="S626" s="1"/>
      <c r="T626" s="1"/>
      <c r="U626" s="1"/>
      <c r="V626" s="1"/>
      <c r="W626" s="164" t="s">
        <v>1054</v>
      </c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</row>
    <row r="627" spans="1:254" s="31" customFormat="1" ht="69" x14ac:dyDescent="0.25">
      <c r="A627" s="59" t="s">
        <v>1604</v>
      </c>
      <c r="B627" s="225" t="s">
        <v>2371</v>
      </c>
      <c r="C627" s="35" t="s">
        <v>1603</v>
      </c>
      <c r="D627" s="139" t="s">
        <v>1602</v>
      </c>
      <c r="E627" s="35" t="s">
        <v>710</v>
      </c>
      <c r="F627" s="85" t="s">
        <v>1050</v>
      </c>
      <c r="G627" s="35" t="s">
        <v>813</v>
      </c>
      <c r="H627" s="35" t="s">
        <v>1432</v>
      </c>
      <c r="I627" s="35" t="s">
        <v>1428</v>
      </c>
      <c r="J627" s="35" t="s">
        <v>804</v>
      </c>
      <c r="K627" s="116">
        <v>23500000</v>
      </c>
      <c r="L627" s="128" t="s">
        <v>16</v>
      </c>
      <c r="M627" s="75"/>
      <c r="N627" s="74"/>
      <c r="O627" s="41"/>
      <c r="Q627" s="1"/>
      <c r="R627" s="1"/>
      <c r="S627" s="1"/>
      <c r="T627" s="1"/>
      <c r="U627" s="1"/>
      <c r="V627" s="1"/>
      <c r="W627" s="164" t="s">
        <v>1054</v>
      </c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</row>
    <row r="628" spans="1:254" s="31" customFormat="1" ht="69" x14ac:dyDescent="0.25">
      <c r="A628" s="59" t="s">
        <v>1601</v>
      </c>
      <c r="B628" s="225" t="s">
        <v>2372</v>
      </c>
      <c r="C628" s="35" t="s">
        <v>1603</v>
      </c>
      <c r="D628" s="139" t="s">
        <v>1602</v>
      </c>
      <c r="E628" s="35" t="s">
        <v>710</v>
      </c>
      <c r="F628" s="85" t="s">
        <v>1050</v>
      </c>
      <c r="G628" s="35" t="s">
        <v>813</v>
      </c>
      <c r="H628" s="35" t="s">
        <v>1432</v>
      </c>
      <c r="I628" s="35" t="s">
        <v>1428</v>
      </c>
      <c r="J628" s="35" t="s">
        <v>804</v>
      </c>
      <c r="K628" s="116">
        <v>23500000</v>
      </c>
      <c r="L628" s="128" t="s">
        <v>16</v>
      </c>
      <c r="M628" s="75"/>
      <c r="N628" s="74"/>
      <c r="O628" s="41"/>
      <c r="Q628" s="1"/>
      <c r="R628" s="1"/>
      <c r="S628" s="1"/>
      <c r="T628" s="1"/>
      <c r="U628" s="1"/>
      <c r="V628" s="1"/>
      <c r="W628" s="164" t="s">
        <v>1054</v>
      </c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pans="1:254" s="31" customFormat="1" ht="69" x14ac:dyDescent="0.25">
      <c r="A629" s="59" t="s">
        <v>1605</v>
      </c>
      <c r="B629" s="225" t="s">
        <v>2373</v>
      </c>
      <c r="C629" s="35" t="s">
        <v>1603</v>
      </c>
      <c r="D629" s="139" t="s">
        <v>1602</v>
      </c>
      <c r="E629" s="35" t="s">
        <v>836</v>
      </c>
      <c r="F629" s="85" t="s">
        <v>1050</v>
      </c>
      <c r="G629" s="35" t="s">
        <v>813</v>
      </c>
      <c r="H629" s="35" t="s">
        <v>1432</v>
      </c>
      <c r="I629" s="35" t="s">
        <v>1428</v>
      </c>
      <c r="J629" s="35" t="s">
        <v>804</v>
      </c>
      <c r="K629" s="116">
        <v>24500000</v>
      </c>
      <c r="L629" s="128" t="s">
        <v>16</v>
      </c>
      <c r="M629" s="75"/>
      <c r="N629" s="74"/>
      <c r="O629" s="41"/>
      <c r="Q629" s="1"/>
      <c r="R629" s="1"/>
      <c r="S629" s="1"/>
      <c r="T629" s="1"/>
      <c r="U629" s="1"/>
      <c r="V629" s="1"/>
      <c r="W629" s="164" t="s">
        <v>1054</v>
      </c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pans="1:254" s="31" customFormat="1" ht="69" x14ac:dyDescent="0.25">
      <c r="A630" s="59" t="s">
        <v>1606</v>
      </c>
      <c r="B630" s="225" t="s">
        <v>2374</v>
      </c>
      <c r="C630" s="35" t="s">
        <v>1607</v>
      </c>
      <c r="D630" s="139" t="s">
        <v>1602</v>
      </c>
      <c r="E630" s="35" t="s">
        <v>710</v>
      </c>
      <c r="F630" s="85" t="s">
        <v>1050</v>
      </c>
      <c r="G630" s="35" t="s">
        <v>813</v>
      </c>
      <c r="H630" s="35" t="s">
        <v>1432</v>
      </c>
      <c r="I630" s="35" t="s">
        <v>1433</v>
      </c>
      <c r="J630" s="35" t="s">
        <v>804</v>
      </c>
      <c r="K630" s="116">
        <v>26990000</v>
      </c>
      <c r="L630" s="128" t="s">
        <v>16</v>
      </c>
      <c r="M630" s="75"/>
      <c r="N630" s="74"/>
      <c r="O630" s="41"/>
      <c r="Q630" s="1"/>
      <c r="R630" s="1"/>
      <c r="S630" s="1"/>
      <c r="T630" s="1"/>
      <c r="U630" s="1"/>
      <c r="V630" s="1"/>
      <c r="W630" s="164" t="s">
        <v>1054</v>
      </c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</row>
    <row r="631" spans="1:254" s="31" customFormat="1" ht="69" x14ac:dyDescent="0.25">
      <c r="A631" s="59" t="s">
        <v>1608</v>
      </c>
      <c r="B631" s="225" t="s">
        <v>2375</v>
      </c>
      <c r="C631" s="35" t="s">
        <v>1607</v>
      </c>
      <c r="D631" s="139" t="s">
        <v>1609</v>
      </c>
      <c r="E631" s="35" t="s">
        <v>938</v>
      </c>
      <c r="F631" s="85" t="s">
        <v>1050</v>
      </c>
      <c r="G631" s="35" t="s">
        <v>813</v>
      </c>
      <c r="H631" s="35" t="s">
        <v>1432</v>
      </c>
      <c r="I631" s="35" t="s">
        <v>1433</v>
      </c>
      <c r="J631" s="35" t="s">
        <v>804</v>
      </c>
      <c r="K631" s="116">
        <v>34990000</v>
      </c>
      <c r="L631" s="128" t="s">
        <v>16</v>
      </c>
      <c r="M631" s="75"/>
      <c r="N631" s="74"/>
      <c r="O631" s="41"/>
      <c r="Q631" s="1"/>
      <c r="R631" s="1"/>
      <c r="S631" s="1"/>
      <c r="T631" s="1"/>
      <c r="U631" s="1"/>
      <c r="V631" s="1"/>
      <c r="W631" s="164" t="s">
        <v>1054</v>
      </c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pans="1:254" s="31" customFormat="1" ht="69" x14ac:dyDescent="0.25">
      <c r="A632" s="59" t="s">
        <v>1425</v>
      </c>
      <c r="B632" s="225" t="s">
        <v>2376</v>
      </c>
      <c r="C632" s="35" t="s">
        <v>832</v>
      </c>
      <c r="D632" s="139" t="s">
        <v>749</v>
      </c>
      <c r="E632" s="35" t="s">
        <v>710</v>
      </c>
      <c r="F632" s="85" t="s">
        <v>1050</v>
      </c>
      <c r="G632" s="35" t="s">
        <v>813</v>
      </c>
      <c r="H632" s="35" t="s">
        <v>1060</v>
      </c>
      <c r="I632" s="35" t="s">
        <v>1051</v>
      </c>
      <c r="J632" s="35" t="s">
        <v>804</v>
      </c>
      <c r="K632" s="116">
        <v>20990000</v>
      </c>
      <c r="L632" s="128" t="s">
        <v>16</v>
      </c>
      <c r="M632" s="75"/>
      <c r="N632" s="74"/>
      <c r="O632" s="41"/>
      <c r="Q632" s="1"/>
      <c r="R632" s="1"/>
      <c r="S632" s="1"/>
      <c r="T632" s="1"/>
      <c r="U632" s="1"/>
      <c r="V632" s="1"/>
      <c r="W632" s="164" t="s">
        <v>1054</v>
      </c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pans="1:254" s="31" customFormat="1" ht="69" x14ac:dyDescent="0.25">
      <c r="A633" s="59" t="s">
        <v>1426</v>
      </c>
      <c r="B633" s="225" t="s">
        <v>2377</v>
      </c>
      <c r="C633" s="35" t="s">
        <v>832</v>
      </c>
      <c r="D633" s="139" t="s">
        <v>749</v>
      </c>
      <c r="E633" s="35" t="s">
        <v>710</v>
      </c>
      <c r="F633" s="85" t="s">
        <v>1050</v>
      </c>
      <c r="G633" s="35" t="s">
        <v>813</v>
      </c>
      <c r="H633" s="35" t="s">
        <v>1060</v>
      </c>
      <c r="I633" s="35" t="s">
        <v>1051</v>
      </c>
      <c r="J633" s="35" t="s">
        <v>804</v>
      </c>
      <c r="K633" s="116">
        <v>20990000</v>
      </c>
      <c r="L633" s="128" t="s">
        <v>16</v>
      </c>
      <c r="M633" s="75"/>
      <c r="N633" s="74"/>
      <c r="O633" s="41"/>
      <c r="Q633" s="1"/>
      <c r="R633" s="1"/>
      <c r="S633" s="1"/>
      <c r="T633" s="1"/>
      <c r="U633" s="1"/>
      <c r="V633" s="1"/>
      <c r="W633" s="164" t="s">
        <v>1054</v>
      </c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pans="1:254" s="31" customFormat="1" ht="69" x14ac:dyDescent="0.25">
      <c r="A634" s="59" t="s">
        <v>1056</v>
      </c>
      <c r="B634" s="225" t="s">
        <v>2378</v>
      </c>
      <c r="C634" s="35" t="s">
        <v>837</v>
      </c>
      <c r="D634" s="139" t="s">
        <v>749</v>
      </c>
      <c r="E634" s="35" t="s">
        <v>710</v>
      </c>
      <c r="F634" s="85" t="s">
        <v>1050</v>
      </c>
      <c r="G634" s="35" t="s">
        <v>813</v>
      </c>
      <c r="H634" s="35" t="s">
        <v>1060</v>
      </c>
      <c r="I634" s="35" t="s">
        <v>1051</v>
      </c>
      <c r="J634" s="35" t="s">
        <v>804</v>
      </c>
      <c r="K634" s="116">
        <v>27490000</v>
      </c>
      <c r="L634" s="128" t="s">
        <v>16</v>
      </c>
      <c r="M634" s="75"/>
      <c r="N634" s="74"/>
      <c r="O634" s="41"/>
      <c r="Q634" s="1"/>
      <c r="R634" s="1"/>
      <c r="S634" s="1"/>
      <c r="T634" s="1"/>
      <c r="U634" s="1"/>
      <c r="V634" s="1"/>
      <c r="W634" s="164" t="s">
        <v>1054</v>
      </c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</row>
    <row r="635" spans="1:254" s="31" customFormat="1" ht="69" x14ac:dyDescent="0.25">
      <c r="A635" s="59" t="s">
        <v>1057</v>
      </c>
      <c r="B635" s="225" t="s">
        <v>2379</v>
      </c>
      <c r="C635" s="35" t="s">
        <v>1058</v>
      </c>
      <c r="D635" s="139" t="s">
        <v>749</v>
      </c>
      <c r="E635" s="35" t="s">
        <v>938</v>
      </c>
      <c r="F635" s="85" t="s">
        <v>1050</v>
      </c>
      <c r="G635" s="35" t="s">
        <v>813</v>
      </c>
      <c r="H635" s="35" t="s">
        <v>1060</v>
      </c>
      <c r="I635" s="35" t="s">
        <v>1051</v>
      </c>
      <c r="J635" s="35" t="s">
        <v>804</v>
      </c>
      <c r="K635" s="116">
        <v>30990000</v>
      </c>
      <c r="L635" s="128" t="s">
        <v>16</v>
      </c>
      <c r="M635" s="75"/>
      <c r="N635" s="74"/>
      <c r="O635" s="41"/>
      <c r="Q635" s="1"/>
      <c r="R635" s="1"/>
      <c r="S635" s="1"/>
      <c r="T635" s="1"/>
      <c r="U635" s="1"/>
      <c r="V635" s="1"/>
      <c r="W635" s="164" t="s">
        <v>1054</v>
      </c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</row>
    <row r="636" spans="1:254" s="31" customFormat="1" ht="69" x14ac:dyDescent="0.25">
      <c r="A636" s="59" t="s">
        <v>1430</v>
      </c>
      <c r="B636" s="225" t="s">
        <v>2380</v>
      </c>
      <c r="C636" s="35" t="s">
        <v>1431</v>
      </c>
      <c r="D636" s="139" t="s">
        <v>749</v>
      </c>
      <c r="E636" s="35" t="s">
        <v>710</v>
      </c>
      <c r="F636" s="85" t="s">
        <v>1050</v>
      </c>
      <c r="G636" s="35" t="s">
        <v>813</v>
      </c>
      <c r="H636" s="35" t="s">
        <v>1432</v>
      </c>
      <c r="I636" s="35" t="s">
        <v>1433</v>
      </c>
      <c r="J636" s="35" t="s">
        <v>804</v>
      </c>
      <c r="K636" s="116">
        <v>24500000</v>
      </c>
      <c r="L636" s="128" t="s">
        <v>16</v>
      </c>
      <c r="M636" s="75"/>
      <c r="N636" s="74"/>
      <c r="O636" s="41"/>
      <c r="Q636" s="1"/>
      <c r="R636" s="1"/>
      <c r="S636" s="1"/>
      <c r="T636" s="1"/>
      <c r="U636" s="1"/>
      <c r="V636" s="1"/>
      <c r="W636" s="164" t="s">
        <v>1054</v>
      </c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</row>
    <row r="637" spans="1:254" s="31" customFormat="1" ht="69" x14ac:dyDescent="0.25">
      <c r="A637" s="59" t="s">
        <v>1591</v>
      </c>
      <c r="B637" s="225" t="s">
        <v>2381</v>
      </c>
      <c r="C637" s="35" t="s">
        <v>1431</v>
      </c>
      <c r="D637" s="139" t="s">
        <v>749</v>
      </c>
      <c r="E637" s="35" t="s">
        <v>836</v>
      </c>
      <c r="F637" s="85" t="s">
        <v>1050</v>
      </c>
      <c r="G637" s="35" t="s">
        <v>813</v>
      </c>
      <c r="H637" s="35" t="s">
        <v>1432</v>
      </c>
      <c r="I637" s="35" t="s">
        <v>1433</v>
      </c>
      <c r="J637" s="35" t="s">
        <v>804</v>
      </c>
      <c r="K637" s="116">
        <v>25500000</v>
      </c>
      <c r="L637" s="128" t="s">
        <v>16</v>
      </c>
      <c r="M637" s="75"/>
      <c r="N637" s="74"/>
      <c r="O637" s="41"/>
      <c r="Q637" s="1"/>
      <c r="R637" s="1"/>
      <c r="S637" s="1"/>
      <c r="T637" s="1"/>
      <c r="U637" s="1"/>
      <c r="V637" s="1"/>
      <c r="W637" s="164" t="s">
        <v>1054</v>
      </c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31" customFormat="1" ht="69" x14ac:dyDescent="0.25">
      <c r="A638" s="59" t="s">
        <v>1594</v>
      </c>
      <c r="B638" s="225" t="s">
        <v>2382</v>
      </c>
      <c r="C638" s="35" t="s">
        <v>1431</v>
      </c>
      <c r="D638" s="139" t="s">
        <v>749</v>
      </c>
      <c r="E638" s="35" t="s">
        <v>938</v>
      </c>
      <c r="F638" s="85" t="s">
        <v>1050</v>
      </c>
      <c r="G638" s="35" t="s">
        <v>813</v>
      </c>
      <c r="H638" s="35" t="s">
        <v>1432</v>
      </c>
      <c r="I638" s="35" t="s">
        <v>1433</v>
      </c>
      <c r="J638" s="35" t="s">
        <v>804</v>
      </c>
      <c r="K638" s="116">
        <v>29990000</v>
      </c>
      <c r="L638" s="128" t="s">
        <v>16</v>
      </c>
      <c r="M638" s="75"/>
      <c r="N638" s="74"/>
      <c r="O638" s="41"/>
      <c r="Q638" s="1"/>
      <c r="R638" s="1"/>
      <c r="S638" s="1"/>
      <c r="T638" s="1"/>
      <c r="U638" s="1"/>
      <c r="V638" s="1"/>
      <c r="W638" s="164" t="s">
        <v>1054</v>
      </c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31" customFormat="1" ht="69" x14ac:dyDescent="0.25">
      <c r="A639" s="59" t="s">
        <v>1593</v>
      </c>
      <c r="B639" s="225" t="s">
        <v>2383</v>
      </c>
      <c r="C639" s="35" t="s">
        <v>1431</v>
      </c>
      <c r="D639" s="139" t="s">
        <v>750</v>
      </c>
      <c r="E639" s="35" t="s">
        <v>1093</v>
      </c>
      <c r="F639" s="85" t="s">
        <v>1050</v>
      </c>
      <c r="G639" s="35" t="s">
        <v>813</v>
      </c>
      <c r="H639" s="35" t="s">
        <v>1432</v>
      </c>
      <c r="I639" s="35" t="s">
        <v>1433</v>
      </c>
      <c r="J639" s="35" t="s">
        <v>804</v>
      </c>
      <c r="K639" s="116">
        <v>36900000</v>
      </c>
      <c r="L639" s="128" t="s">
        <v>16</v>
      </c>
      <c r="M639" s="75"/>
      <c r="N639" s="74"/>
      <c r="O639" s="41"/>
      <c r="Q639" s="1"/>
      <c r="R639" s="1"/>
      <c r="S639" s="1"/>
      <c r="T639" s="1"/>
      <c r="U639" s="1"/>
      <c r="V639" s="1"/>
      <c r="W639" s="164" t="s">
        <v>1054</v>
      </c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31" customFormat="1" ht="68.400000000000006" x14ac:dyDescent="0.25">
      <c r="A640" s="59" t="s">
        <v>1592</v>
      </c>
      <c r="B640" s="225" t="s">
        <v>2384</v>
      </c>
      <c r="C640" s="35" t="s">
        <v>1431</v>
      </c>
      <c r="D640" s="139" t="s">
        <v>749</v>
      </c>
      <c r="E640" s="35" t="s">
        <v>836</v>
      </c>
      <c r="F640" s="85" t="s">
        <v>1053</v>
      </c>
      <c r="G640" s="35" t="s">
        <v>813</v>
      </c>
      <c r="H640" s="35" t="s">
        <v>1060</v>
      </c>
      <c r="I640" s="35" t="s">
        <v>1055</v>
      </c>
      <c r="J640" s="35" t="s">
        <v>804</v>
      </c>
      <c r="K640" s="116">
        <v>26490000</v>
      </c>
      <c r="L640" s="128" t="s">
        <v>16</v>
      </c>
      <c r="M640" s="75"/>
      <c r="N640" s="74"/>
      <c r="O640" s="41"/>
      <c r="Q640" s="1"/>
      <c r="R640" s="1"/>
      <c r="S640" s="1"/>
      <c r="T640" s="1"/>
      <c r="U640" s="1"/>
      <c r="V640" s="1"/>
      <c r="W640" s="164" t="s">
        <v>1054</v>
      </c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31" customFormat="1" ht="69" x14ac:dyDescent="0.25">
      <c r="A641" s="59" t="s">
        <v>1429</v>
      </c>
      <c r="B641" s="225" t="s">
        <v>2385</v>
      </c>
      <c r="C641" s="35" t="s">
        <v>832</v>
      </c>
      <c r="D641" s="139" t="s">
        <v>749</v>
      </c>
      <c r="E641" s="35" t="s">
        <v>710</v>
      </c>
      <c r="F641" s="85" t="s">
        <v>1053</v>
      </c>
      <c r="G641" s="35" t="s">
        <v>813</v>
      </c>
      <c r="H641" s="35" t="s">
        <v>1060</v>
      </c>
      <c r="I641" s="35" t="s">
        <v>1055</v>
      </c>
      <c r="J641" s="35" t="s">
        <v>804</v>
      </c>
      <c r="K641" s="116">
        <v>20990000</v>
      </c>
      <c r="L641" s="128" t="s">
        <v>16</v>
      </c>
      <c r="M641" s="75"/>
      <c r="N641" s="74"/>
      <c r="O641" s="41"/>
      <c r="Q641" s="1"/>
      <c r="R641" s="1"/>
      <c r="S641" s="1"/>
      <c r="T641" s="1"/>
      <c r="U641" s="1"/>
      <c r="V641" s="1"/>
      <c r="W641" s="164" t="s">
        <v>1054</v>
      </c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</row>
    <row r="642" spans="1:254" s="31" customFormat="1" ht="69" x14ac:dyDescent="0.25">
      <c r="A642" s="59" t="s">
        <v>1052</v>
      </c>
      <c r="B642" s="225" t="s">
        <v>2386</v>
      </c>
      <c r="C642" s="35" t="s">
        <v>832</v>
      </c>
      <c r="D642" s="139" t="s">
        <v>749</v>
      </c>
      <c r="E642" s="35" t="s">
        <v>710</v>
      </c>
      <c r="F642" s="85" t="s">
        <v>1053</v>
      </c>
      <c r="G642" s="35" t="s">
        <v>813</v>
      </c>
      <c r="H642" s="35" t="s">
        <v>1060</v>
      </c>
      <c r="I642" s="35" t="s">
        <v>1055</v>
      </c>
      <c r="J642" s="35" t="s">
        <v>804</v>
      </c>
      <c r="K642" s="116">
        <v>20990000</v>
      </c>
      <c r="L642" s="128" t="s">
        <v>16</v>
      </c>
      <c r="M642" s="75"/>
      <c r="N642" s="74"/>
      <c r="O642" s="41"/>
      <c r="Q642" s="1"/>
      <c r="R642" s="1"/>
      <c r="S642" s="1"/>
      <c r="T642" s="1"/>
      <c r="U642" s="1"/>
      <c r="V642" s="1"/>
      <c r="W642" s="164" t="s">
        <v>1054</v>
      </c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</row>
    <row r="643" spans="1:254" s="31" customFormat="1" ht="68.400000000000006" x14ac:dyDescent="0.25">
      <c r="A643" s="59" t="s">
        <v>1059</v>
      </c>
      <c r="B643" s="225" t="s">
        <v>2387</v>
      </c>
      <c r="C643" s="35" t="s">
        <v>751</v>
      </c>
      <c r="D643" s="139" t="s">
        <v>749</v>
      </c>
      <c r="E643" s="35" t="s">
        <v>710</v>
      </c>
      <c r="F643" s="85" t="s">
        <v>1050</v>
      </c>
      <c r="G643" s="35" t="s">
        <v>813</v>
      </c>
      <c r="H643" s="35" t="s">
        <v>1060</v>
      </c>
      <c r="I643" s="35" t="s">
        <v>1051</v>
      </c>
      <c r="J643" s="35" t="s">
        <v>41</v>
      </c>
      <c r="K643" s="116">
        <v>23900000</v>
      </c>
      <c r="L643" s="128" t="s">
        <v>16</v>
      </c>
      <c r="M643" s="75"/>
      <c r="N643" s="74"/>
      <c r="O643" s="41"/>
      <c r="Q643" s="1"/>
      <c r="R643" s="1"/>
      <c r="S643" s="1"/>
      <c r="T643" s="1"/>
      <c r="U643" s="1"/>
      <c r="V643" s="1"/>
      <c r="W643" s="164" t="s">
        <v>1054</v>
      </c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</row>
    <row r="644" spans="1:254" s="31" customFormat="1" ht="68.400000000000006" x14ac:dyDescent="0.25">
      <c r="A644" s="59" t="s">
        <v>1597</v>
      </c>
      <c r="B644" s="225" t="s">
        <v>2388</v>
      </c>
      <c r="C644" s="35" t="s">
        <v>1431</v>
      </c>
      <c r="D644" s="139" t="s">
        <v>749</v>
      </c>
      <c r="E644" s="35" t="s">
        <v>710</v>
      </c>
      <c r="F644" s="85" t="s">
        <v>1050</v>
      </c>
      <c r="G644" s="35" t="s">
        <v>813</v>
      </c>
      <c r="H644" s="35" t="s">
        <v>1060</v>
      </c>
      <c r="I644" s="35" t="s">
        <v>1598</v>
      </c>
      <c r="J644" s="35" t="s">
        <v>804</v>
      </c>
      <c r="K644" s="116">
        <v>25490000</v>
      </c>
      <c r="L644" s="128" t="s">
        <v>16</v>
      </c>
      <c r="M644" s="75"/>
      <c r="N644" s="74"/>
      <c r="O644" s="41"/>
      <c r="Q644" s="1"/>
      <c r="R644" s="1"/>
      <c r="S644" s="1"/>
      <c r="T644" s="1"/>
      <c r="U644" s="1"/>
      <c r="V644" s="1"/>
      <c r="W644" s="164" t="s">
        <v>1054</v>
      </c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</row>
    <row r="645" spans="1:254" s="31" customFormat="1" ht="55.2" x14ac:dyDescent="0.25">
      <c r="A645" s="59" t="s">
        <v>1599</v>
      </c>
      <c r="B645" s="225" t="s">
        <v>2389</v>
      </c>
      <c r="C645" s="35" t="s">
        <v>1431</v>
      </c>
      <c r="D645" s="139" t="s">
        <v>750</v>
      </c>
      <c r="E645" s="35" t="s">
        <v>938</v>
      </c>
      <c r="F645" s="85" t="s">
        <v>1600</v>
      </c>
      <c r="G645" s="35" t="s">
        <v>813</v>
      </c>
      <c r="H645" s="35" t="s">
        <v>1060</v>
      </c>
      <c r="I645" s="35" t="s">
        <v>1598</v>
      </c>
      <c r="J645" s="35" t="s">
        <v>804</v>
      </c>
      <c r="K645" s="116">
        <v>36500000</v>
      </c>
      <c r="L645" s="128" t="s">
        <v>16</v>
      </c>
      <c r="M645" s="75"/>
      <c r="N645" s="74"/>
      <c r="O645" s="41"/>
      <c r="Q645" s="1"/>
      <c r="R645" s="1"/>
      <c r="S645" s="1"/>
      <c r="T645" s="1"/>
      <c r="U645" s="1"/>
      <c r="V645" s="1"/>
      <c r="W645" s="164" t="s">
        <v>1054</v>
      </c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</row>
    <row r="646" spans="1:254" s="93" customFormat="1" x14ac:dyDescent="0.25">
      <c r="A646" s="92"/>
      <c r="B646" s="83"/>
      <c r="C646" s="249"/>
      <c r="D646" s="83"/>
      <c r="E646" s="250"/>
      <c r="F646" s="83"/>
      <c r="G646" s="83"/>
      <c r="H646" s="84"/>
      <c r="I646" s="83"/>
      <c r="J646" s="83"/>
      <c r="K646" s="251"/>
      <c r="L646" s="252"/>
      <c r="M646" s="114"/>
      <c r="N646" s="91"/>
      <c r="W646" s="179"/>
    </row>
    <row r="647" spans="1:254" s="93" customFormat="1" x14ac:dyDescent="0.25">
      <c r="A647" s="92"/>
      <c r="B647" s="83"/>
      <c r="C647" s="249"/>
      <c r="D647" s="83"/>
      <c r="E647" s="250"/>
      <c r="F647" s="83"/>
      <c r="G647" s="83"/>
      <c r="H647" s="84"/>
      <c r="I647" s="83"/>
      <c r="J647" s="83"/>
      <c r="K647" s="251"/>
      <c r="L647" s="252"/>
      <c r="M647" s="114"/>
      <c r="N647" s="91"/>
      <c r="W647" s="179"/>
    </row>
    <row r="648" spans="1:254" ht="77.25" customHeight="1" x14ac:dyDescent="0.3">
      <c r="B648" s="57"/>
      <c r="C648" s="253" t="s">
        <v>2010</v>
      </c>
      <c r="D648" s="254"/>
      <c r="E648" s="254"/>
      <c r="F648" s="187"/>
      <c r="G648" s="8"/>
      <c r="H648" s="8"/>
      <c r="I648" s="8"/>
      <c r="J648" s="8"/>
      <c r="K648" s="159"/>
      <c r="L648" s="160"/>
      <c r="M648" s="109"/>
    </row>
    <row r="649" spans="1:254" ht="12.75" customHeight="1" x14ac:dyDescent="0.25">
      <c r="B649" s="295" t="s">
        <v>13</v>
      </c>
      <c r="C649" s="295" t="s">
        <v>26</v>
      </c>
      <c r="D649" s="255" t="s">
        <v>29</v>
      </c>
      <c r="E649" s="295" t="s">
        <v>23</v>
      </c>
      <c r="F649" s="295" t="s">
        <v>11</v>
      </c>
      <c r="G649" s="295" t="s">
        <v>27</v>
      </c>
      <c r="H649" s="295" t="s">
        <v>24</v>
      </c>
      <c r="I649" s="312" t="s">
        <v>17</v>
      </c>
      <c r="J649" s="295" t="s">
        <v>8</v>
      </c>
      <c r="K649" s="297" t="s">
        <v>20</v>
      </c>
      <c r="L649" s="277"/>
      <c r="M649" s="291"/>
      <c r="N649" s="292"/>
    </row>
    <row r="650" spans="1:254" ht="13.2" x14ac:dyDescent="0.25">
      <c r="B650" s="296"/>
      <c r="C650" s="296"/>
      <c r="D650" s="256"/>
      <c r="E650" s="296"/>
      <c r="F650" s="296"/>
      <c r="G650" s="296"/>
      <c r="H650" s="296"/>
      <c r="I650" s="313"/>
      <c r="J650" s="296"/>
      <c r="K650" s="298"/>
      <c r="L650" s="299"/>
      <c r="M650" s="293"/>
      <c r="N650" s="294"/>
      <c r="P650" s="1"/>
    </row>
    <row r="651" spans="1:254" ht="79.2" x14ac:dyDescent="0.25">
      <c r="A651" s="55" t="s">
        <v>421</v>
      </c>
      <c r="B651" s="213" t="s">
        <v>2390</v>
      </c>
      <c r="C651" s="35" t="s">
        <v>419</v>
      </c>
      <c r="D651" s="35" t="s">
        <v>2391</v>
      </c>
      <c r="E651" s="28" t="s">
        <v>418</v>
      </c>
      <c r="F651" s="28" t="s">
        <v>127</v>
      </c>
      <c r="G651" s="28" t="s">
        <v>31</v>
      </c>
      <c r="H651" s="28" t="s">
        <v>424</v>
      </c>
      <c r="I651" s="28" t="s">
        <v>420</v>
      </c>
      <c r="J651" s="29" t="s">
        <v>321</v>
      </c>
      <c r="K651" s="116">
        <v>22990000</v>
      </c>
      <c r="L651" s="33" t="s">
        <v>16</v>
      </c>
      <c r="M651" s="38"/>
      <c r="N651" s="27"/>
      <c r="P651" s="1"/>
    </row>
    <row r="652" spans="1:254" ht="79.2" x14ac:dyDescent="0.25">
      <c r="A652" s="55" t="s">
        <v>417</v>
      </c>
      <c r="B652" s="213" t="s">
        <v>2392</v>
      </c>
      <c r="C652" s="35" t="s">
        <v>419</v>
      </c>
      <c r="D652" s="35" t="s">
        <v>2391</v>
      </c>
      <c r="E652" s="28" t="s">
        <v>418</v>
      </c>
      <c r="F652" s="28" t="s">
        <v>127</v>
      </c>
      <c r="G652" s="28" t="s">
        <v>31</v>
      </c>
      <c r="H652" s="28" t="s">
        <v>424</v>
      </c>
      <c r="I652" s="28" t="s">
        <v>420</v>
      </c>
      <c r="J652" s="29" t="s">
        <v>321</v>
      </c>
      <c r="K652" s="116">
        <v>22990000</v>
      </c>
      <c r="L652" s="33" t="s">
        <v>16</v>
      </c>
      <c r="M652" s="38"/>
      <c r="N652" s="27"/>
      <c r="P652" s="1"/>
    </row>
    <row r="653" spans="1:254" ht="79.2" x14ac:dyDescent="0.25">
      <c r="A653" s="55" t="s">
        <v>422</v>
      </c>
      <c r="B653" s="213" t="s">
        <v>2393</v>
      </c>
      <c r="C653" s="35" t="s">
        <v>419</v>
      </c>
      <c r="D653" s="35" t="s">
        <v>2391</v>
      </c>
      <c r="E653" s="28" t="s">
        <v>418</v>
      </c>
      <c r="F653" s="28" t="s">
        <v>127</v>
      </c>
      <c r="G653" s="28" t="s">
        <v>31</v>
      </c>
      <c r="H653" s="28" t="s">
        <v>424</v>
      </c>
      <c r="I653" s="28" t="s">
        <v>420</v>
      </c>
      <c r="J653" s="29" t="s">
        <v>321</v>
      </c>
      <c r="K653" s="116">
        <v>22990000</v>
      </c>
      <c r="L653" s="33" t="s">
        <v>16</v>
      </c>
      <c r="M653" s="38"/>
      <c r="N653" s="27"/>
      <c r="P653" s="1"/>
    </row>
    <row r="654" spans="1:254" ht="79.2" x14ac:dyDescent="0.25">
      <c r="A654" s="55" t="s">
        <v>423</v>
      </c>
      <c r="B654" s="213" t="s">
        <v>2394</v>
      </c>
      <c r="C654" s="35" t="s">
        <v>419</v>
      </c>
      <c r="D654" s="35" t="s">
        <v>2395</v>
      </c>
      <c r="E654" s="28" t="s">
        <v>406</v>
      </c>
      <c r="F654" s="28" t="s">
        <v>127</v>
      </c>
      <c r="G654" s="28" t="s">
        <v>31</v>
      </c>
      <c r="H654" s="28" t="s">
        <v>424</v>
      </c>
      <c r="I654" s="28" t="s">
        <v>420</v>
      </c>
      <c r="J654" s="29" t="s">
        <v>321</v>
      </c>
      <c r="K654" s="116">
        <v>26990000</v>
      </c>
      <c r="L654" s="33" t="s">
        <v>16</v>
      </c>
      <c r="M654" s="38"/>
      <c r="N654" s="27"/>
      <c r="P654" s="1"/>
    </row>
    <row r="655" spans="1:254" ht="79.2" x14ac:dyDescent="0.25">
      <c r="A655" s="55" t="s">
        <v>425</v>
      </c>
      <c r="B655" s="213" t="s">
        <v>2396</v>
      </c>
      <c r="C655" s="35" t="s">
        <v>419</v>
      </c>
      <c r="D655" s="35" t="s">
        <v>2395</v>
      </c>
      <c r="E655" s="28" t="s">
        <v>406</v>
      </c>
      <c r="F655" s="28" t="s">
        <v>127</v>
      </c>
      <c r="G655" s="28" t="s">
        <v>31</v>
      </c>
      <c r="H655" s="28" t="s">
        <v>424</v>
      </c>
      <c r="I655" s="28" t="s">
        <v>420</v>
      </c>
      <c r="J655" s="29" t="s">
        <v>321</v>
      </c>
      <c r="K655" s="116">
        <v>26990000</v>
      </c>
      <c r="L655" s="33" t="s">
        <v>16</v>
      </c>
      <c r="M655" s="38"/>
      <c r="N655" s="27"/>
      <c r="P655" s="1"/>
    </row>
    <row r="656" spans="1:254" ht="79.2" x14ac:dyDescent="0.25">
      <c r="A656" s="55" t="s">
        <v>426</v>
      </c>
      <c r="B656" s="213" t="s">
        <v>2397</v>
      </c>
      <c r="C656" s="35" t="s">
        <v>419</v>
      </c>
      <c r="D656" s="35" t="s">
        <v>2395</v>
      </c>
      <c r="E656" s="28" t="s">
        <v>406</v>
      </c>
      <c r="F656" s="28" t="s">
        <v>127</v>
      </c>
      <c r="G656" s="28" t="s">
        <v>31</v>
      </c>
      <c r="H656" s="28" t="s">
        <v>424</v>
      </c>
      <c r="I656" s="28" t="s">
        <v>420</v>
      </c>
      <c r="J656" s="29" t="s">
        <v>321</v>
      </c>
      <c r="K656" s="116">
        <v>26990000</v>
      </c>
      <c r="L656" s="33" t="s">
        <v>16</v>
      </c>
      <c r="M656" s="38"/>
      <c r="N656" s="27"/>
      <c r="P656" s="1"/>
    </row>
    <row r="657" spans="1:16" ht="79.2" x14ac:dyDescent="0.25">
      <c r="A657" s="55" t="s">
        <v>597</v>
      </c>
      <c r="B657" s="210" t="s">
        <v>2398</v>
      </c>
      <c r="C657" s="35" t="s">
        <v>419</v>
      </c>
      <c r="D657" s="35" t="s">
        <v>2399</v>
      </c>
      <c r="E657" s="28" t="s">
        <v>418</v>
      </c>
      <c r="F657" s="28" t="s">
        <v>127</v>
      </c>
      <c r="G657" s="28" t="s">
        <v>31</v>
      </c>
      <c r="H657" s="28" t="s">
        <v>424</v>
      </c>
      <c r="I657" s="28" t="s">
        <v>420</v>
      </c>
      <c r="J657" s="29" t="s">
        <v>321</v>
      </c>
      <c r="K657" s="116">
        <v>29990000</v>
      </c>
      <c r="L657" s="33" t="s">
        <v>16</v>
      </c>
      <c r="M657" s="38"/>
      <c r="N657" s="27"/>
      <c r="P657" s="1"/>
    </row>
    <row r="658" spans="1:16" ht="79.2" x14ac:dyDescent="0.25">
      <c r="A658" s="55" t="s">
        <v>598</v>
      </c>
      <c r="B658" s="210" t="s">
        <v>2400</v>
      </c>
      <c r="C658" s="35" t="s">
        <v>419</v>
      </c>
      <c r="D658" s="35" t="s">
        <v>2399</v>
      </c>
      <c r="E658" s="28" t="s">
        <v>418</v>
      </c>
      <c r="F658" s="28" t="s">
        <v>127</v>
      </c>
      <c r="G658" s="28" t="s">
        <v>31</v>
      </c>
      <c r="H658" s="28" t="s">
        <v>424</v>
      </c>
      <c r="I658" s="28" t="s">
        <v>420</v>
      </c>
      <c r="J658" s="29" t="s">
        <v>321</v>
      </c>
      <c r="K658" s="116">
        <v>29990000</v>
      </c>
      <c r="L658" s="33" t="s">
        <v>16</v>
      </c>
      <c r="M658" s="38"/>
      <c r="N658" s="27"/>
      <c r="P658" s="1"/>
    </row>
    <row r="659" spans="1:16" ht="79.2" x14ac:dyDescent="0.25">
      <c r="A659" s="55" t="s">
        <v>599</v>
      </c>
      <c r="B659" s="210" t="s">
        <v>2401</v>
      </c>
      <c r="C659" s="35" t="s">
        <v>419</v>
      </c>
      <c r="D659" s="35" t="s">
        <v>2399</v>
      </c>
      <c r="E659" s="28" t="s">
        <v>418</v>
      </c>
      <c r="F659" s="28" t="s">
        <v>127</v>
      </c>
      <c r="G659" s="28" t="s">
        <v>31</v>
      </c>
      <c r="H659" s="28" t="s">
        <v>424</v>
      </c>
      <c r="I659" s="28" t="s">
        <v>420</v>
      </c>
      <c r="J659" s="29" t="s">
        <v>321</v>
      </c>
      <c r="K659" s="116">
        <v>29990000</v>
      </c>
      <c r="L659" s="33" t="s">
        <v>16</v>
      </c>
      <c r="M659" s="38"/>
      <c r="N659" s="27"/>
      <c r="P659" s="1"/>
    </row>
    <row r="660" spans="1:16" ht="79.2" x14ac:dyDescent="0.25">
      <c r="A660" s="55" t="s">
        <v>1236</v>
      </c>
      <c r="B660" s="210" t="s">
        <v>2402</v>
      </c>
      <c r="C660" s="35" t="s">
        <v>419</v>
      </c>
      <c r="D660" s="35" t="s">
        <v>2403</v>
      </c>
      <c r="E660" s="28" t="s">
        <v>418</v>
      </c>
      <c r="F660" s="28" t="s">
        <v>127</v>
      </c>
      <c r="G660" s="28" t="s">
        <v>31</v>
      </c>
      <c r="H660" s="28" t="s">
        <v>424</v>
      </c>
      <c r="I660" s="28" t="s">
        <v>420</v>
      </c>
      <c r="J660" s="29" t="s">
        <v>321</v>
      </c>
      <c r="K660" s="116">
        <v>35990000</v>
      </c>
      <c r="L660" s="33" t="s">
        <v>16</v>
      </c>
      <c r="M660" s="38"/>
      <c r="N660" s="27"/>
      <c r="P660" s="1"/>
    </row>
    <row r="661" spans="1:16" ht="79.2" x14ac:dyDescent="0.25">
      <c r="A661" s="55" t="s">
        <v>993</v>
      </c>
      <c r="B661" s="210" t="s">
        <v>2404</v>
      </c>
      <c r="C661" s="35" t="s">
        <v>419</v>
      </c>
      <c r="D661" s="35" t="s">
        <v>2403</v>
      </c>
      <c r="E661" s="28" t="s">
        <v>418</v>
      </c>
      <c r="F661" s="28" t="s">
        <v>127</v>
      </c>
      <c r="G661" s="28" t="s">
        <v>31</v>
      </c>
      <c r="H661" s="28" t="s">
        <v>424</v>
      </c>
      <c r="I661" s="28" t="s">
        <v>420</v>
      </c>
      <c r="J661" s="29" t="s">
        <v>321</v>
      </c>
      <c r="K661" s="116">
        <v>35990000</v>
      </c>
      <c r="L661" s="33" t="s">
        <v>16</v>
      </c>
      <c r="M661" s="38"/>
      <c r="N661" s="27"/>
      <c r="P661" s="1"/>
    </row>
    <row r="662" spans="1:16" ht="79.2" x14ac:dyDescent="0.25">
      <c r="A662" s="55" t="s">
        <v>994</v>
      </c>
      <c r="B662" s="210" t="s">
        <v>2405</v>
      </c>
      <c r="C662" s="35" t="s">
        <v>419</v>
      </c>
      <c r="D662" s="35" t="s">
        <v>2403</v>
      </c>
      <c r="E662" s="28" t="s">
        <v>418</v>
      </c>
      <c r="F662" s="28" t="s">
        <v>127</v>
      </c>
      <c r="G662" s="28" t="s">
        <v>31</v>
      </c>
      <c r="H662" s="28" t="s">
        <v>424</v>
      </c>
      <c r="I662" s="28" t="s">
        <v>420</v>
      </c>
      <c r="J662" s="29" t="s">
        <v>321</v>
      </c>
      <c r="K662" s="116">
        <v>35990000</v>
      </c>
      <c r="L662" s="33" t="s">
        <v>16</v>
      </c>
      <c r="M662" s="38"/>
      <c r="N662" s="27"/>
      <c r="P662" s="1"/>
    </row>
    <row r="663" spans="1:16" ht="79.2" x14ac:dyDescent="0.25">
      <c r="A663" s="55" t="s">
        <v>995</v>
      </c>
      <c r="B663" s="210" t="s">
        <v>2406</v>
      </c>
      <c r="C663" s="35" t="s">
        <v>419</v>
      </c>
      <c r="D663" s="35" t="s">
        <v>2403</v>
      </c>
      <c r="E663" s="28" t="s">
        <v>418</v>
      </c>
      <c r="F663" s="28" t="s">
        <v>127</v>
      </c>
      <c r="G663" s="28" t="s">
        <v>31</v>
      </c>
      <c r="H663" s="28" t="s">
        <v>424</v>
      </c>
      <c r="I663" s="28" t="s">
        <v>420</v>
      </c>
      <c r="J663" s="29" t="s">
        <v>321</v>
      </c>
      <c r="K663" s="116">
        <v>35990000</v>
      </c>
      <c r="L663" s="33" t="s">
        <v>16</v>
      </c>
      <c r="M663" s="38"/>
      <c r="N663" s="27"/>
      <c r="P663" s="1"/>
    </row>
    <row r="664" spans="1:16" ht="66" x14ac:dyDescent="0.25">
      <c r="A664" s="55" t="s">
        <v>1648</v>
      </c>
      <c r="B664" s="210" t="s">
        <v>2407</v>
      </c>
      <c r="C664" s="35" t="s">
        <v>1645</v>
      </c>
      <c r="D664" s="35" t="s">
        <v>2391</v>
      </c>
      <c r="E664" s="28" t="s">
        <v>406</v>
      </c>
      <c r="F664" s="28" t="s">
        <v>1646</v>
      </c>
      <c r="G664" s="28" t="s">
        <v>958</v>
      </c>
      <c r="H664" s="28" t="s">
        <v>1647</v>
      </c>
      <c r="I664" s="28" t="s">
        <v>1644</v>
      </c>
      <c r="J664" s="29" t="s">
        <v>321</v>
      </c>
      <c r="K664" s="116">
        <v>30990000</v>
      </c>
      <c r="L664" s="33" t="s">
        <v>16</v>
      </c>
      <c r="M664" s="38"/>
      <c r="N664" s="27"/>
      <c r="P664" s="1"/>
    </row>
    <row r="665" spans="1:16" ht="66" x14ac:dyDescent="0.25">
      <c r="A665" s="55" t="s">
        <v>1649</v>
      </c>
      <c r="B665" s="210" t="s">
        <v>2408</v>
      </c>
      <c r="C665" s="35" t="s">
        <v>1645</v>
      </c>
      <c r="D665" s="35" t="s">
        <v>2391</v>
      </c>
      <c r="E665" s="28" t="s">
        <v>406</v>
      </c>
      <c r="F665" s="28" t="s">
        <v>1646</v>
      </c>
      <c r="G665" s="28" t="s">
        <v>958</v>
      </c>
      <c r="H665" s="28" t="s">
        <v>1647</v>
      </c>
      <c r="I665" s="28" t="s">
        <v>1644</v>
      </c>
      <c r="J665" s="29" t="s">
        <v>321</v>
      </c>
      <c r="K665" s="116">
        <v>30990000</v>
      </c>
      <c r="L665" s="33" t="s">
        <v>16</v>
      </c>
      <c r="M665" s="38"/>
      <c r="N665" s="27"/>
      <c r="P665" s="1"/>
    </row>
    <row r="666" spans="1:16" ht="66" x14ac:dyDescent="0.25">
      <c r="A666" s="55" t="s">
        <v>1650</v>
      </c>
      <c r="B666" s="210" t="s">
        <v>2409</v>
      </c>
      <c r="C666" s="35" t="s">
        <v>1645</v>
      </c>
      <c r="D666" s="35" t="s">
        <v>2391</v>
      </c>
      <c r="E666" s="28" t="s">
        <v>406</v>
      </c>
      <c r="F666" s="28" t="s">
        <v>1646</v>
      </c>
      <c r="G666" s="28" t="s">
        <v>958</v>
      </c>
      <c r="H666" s="28" t="s">
        <v>1647</v>
      </c>
      <c r="I666" s="28" t="s">
        <v>1644</v>
      </c>
      <c r="J666" s="29" t="s">
        <v>321</v>
      </c>
      <c r="K666" s="116">
        <v>30990000</v>
      </c>
      <c r="L666" s="33" t="s">
        <v>16</v>
      </c>
      <c r="M666" s="38"/>
      <c r="N666" s="27"/>
      <c r="P666" s="1"/>
    </row>
    <row r="667" spans="1:16" ht="66" x14ac:dyDescent="0.25">
      <c r="A667" s="55" t="s">
        <v>1651</v>
      </c>
      <c r="B667" s="210" t="s">
        <v>2410</v>
      </c>
      <c r="C667" s="35" t="s">
        <v>1645</v>
      </c>
      <c r="D667" s="35" t="s">
        <v>2391</v>
      </c>
      <c r="E667" s="28" t="s">
        <v>406</v>
      </c>
      <c r="F667" s="28" t="s">
        <v>1646</v>
      </c>
      <c r="G667" s="28" t="s">
        <v>958</v>
      </c>
      <c r="H667" s="28" t="s">
        <v>1647</v>
      </c>
      <c r="I667" s="28" t="s">
        <v>1644</v>
      </c>
      <c r="J667" s="29" t="s">
        <v>321</v>
      </c>
      <c r="K667" s="116">
        <v>30990000</v>
      </c>
      <c r="L667" s="33" t="s">
        <v>16</v>
      </c>
      <c r="M667" s="38"/>
      <c r="N667" s="27"/>
      <c r="P667" s="1"/>
    </row>
    <row r="668" spans="1:16" ht="66" x14ac:dyDescent="0.25">
      <c r="A668" s="55" t="s">
        <v>1653</v>
      </c>
      <c r="B668" s="210" t="s">
        <v>2411</v>
      </c>
      <c r="C668" s="35" t="s">
        <v>1645</v>
      </c>
      <c r="D668" s="35" t="s">
        <v>2412</v>
      </c>
      <c r="E668" s="28" t="s">
        <v>1652</v>
      </c>
      <c r="F668" s="28" t="s">
        <v>1646</v>
      </c>
      <c r="G668" s="28" t="s">
        <v>958</v>
      </c>
      <c r="H668" s="28" t="s">
        <v>1647</v>
      </c>
      <c r="I668" s="28" t="s">
        <v>1644</v>
      </c>
      <c r="J668" s="29" t="s">
        <v>321</v>
      </c>
      <c r="K668" s="116">
        <v>38490000</v>
      </c>
      <c r="L668" s="33" t="s">
        <v>16</v>
      </c>
      <c r="M668" s="38"/>
      <c r="N668" s="27"/>
      <c r="P668" s="1"/>
    </row>
    <row r="669" spans="1:16" ht="66" x14ac:dyDescent="0.25">
      <c r="A669" s="55" t="s">
        <v>1654</v>
      </c>
      <c r="B669" s="210" t="s">
        <v>2413</v>
      </c>
      <c r="C669" s="35" t="s">
        <v>1645</v>
      </c>
      <c r="D669" s="35" t="s">
        <v>2412</v>
      </c>
      <c r="E669" s="28" t="s">
        <v>1652</v>
      </c>
      <c r="F669" s="28" t="s">
        <v>1646</v>
      </c>
      <c r="G669" s="28" t="s">
        <v>958</v>
      </c>
      <c r="H669" s="28" t="s">
        <v>1647</v>
      </c>
      <c r="I669" s="28" t="s">
        <v>1644</v>
      </c>
      <c r="J669" s="29" t="s">
        <v>321</v>
      </c>
      <c r="K669" s="116">
        <v>38490000</v>
      </c>
      <c r="L669" s="33" t="s">
        <v>16</v>
      </c>
      <c r="M669" s="38"/>
      <c r="N669" s="27"/>
      <c r="P669" s="1"/>
    </row>
    <row r="670" spans="1:16" ht="66" x14ac:dyDescent="0.25">
      <c r="A670" s="55" t="s">
        <v>1655</v>
      </c>
      <c r="B670" s="210" t="s">
        <v>2414</v>
      </c>
      <c r="C670" s="35" t="s">
        <v>1645</v>
      </c>
      <c r="D670" s="35" t="s">
        <v>2412</v>
      </c>
      <c r="E670" s="28" t="s">
        <v>1652</v>
      </c>
      <c r="F670" s="28" t="s">
        <v>1646</v>
      </c>
      <c r="G670" s="28" t="s">
        <v>958</v>
      </c>
      <c r="H670" s="28" t="s">
        <v>1647</v>
      </c>
      <c r="I670" s="28" t="s">
        <v>1644</v>
      </c>
      <c r="J670" s="29" t="s">
        <v>321</v>
      </c>
      <c r="K670" s="116">
        <v>38490000</v>
      </c>
      <c r="L670" s="33" t="s">
        <v>16</v>
      </c>
      <c r="M670" s="38"/>
      <c r="N670" s="27"/>
      <c r="P670" s="1"/>
    </row>
    <row r="671" spans="1:16" ht="66" x14ac:dyDescent="0.25">
      <c r="A671" s="55" t="s">
        <v>1656</v>
      </c>
      <c r="B671" s="210" t="s">
        <v>2415</v>
      </c>
      <c r="C671" s="35" t="s">
        <v>1645</v>
      </c>
      <c r="D671" s="35" t="s">
        <v>2412</v>
      </c>
      <c r="E671" s="28" t="s">
        <v>1652</v>
      </c>
      <c r="F671" s="28" t="s">
        <v>1646</v>
      </c>
      <c r="G671" s="28" t="s">
        <v>958</v>
      </c>
      <c r="H671" s="28" t="s">
        <v>1647</v>
      </c>
      <c r="I671" s="28" t="s">
        <v>1644</v>
      </c>
      <c r="J671" s="29" t="s">
        <v>321</v>
      </c>
      <c r="K671" s="116">
        <v>38490000</v>
      </c>
      <c r="L671" s="33" t="s">
        <v>16</v>
      </c>
      <c r="M671" s="38"/>
      <c r="N671" s="27"/>
      <c r="P671" s="1"/>
    </row>
    <row r="672" spans="1:16" ht="66" x14ac:dyDescent="0.25">
      <c r="A672" s="55" t="s">
        <v>2611</v>
      </c>
      <c r="B672" s="210" t="s">
        <v>2610</v>
      </c>
      <c r="C672" s="35" t="s">
        <v>1645</v>
      </c>
      <c r="D672" s="35" t="s">
        <v>2399</v>
      </c>
      <c r="E672" s="28" t="s">
        <v>1652</v>
      </c>
      <c r="F672" s="28" t="s">
        <v>1646</v>
      </c>
      <c r="G672" s="28" t="s">
        <v>958</v>
      </c>
      <c r="H672" s="28" t="s">
        <v>1647</v>
      </c>
      <c r="I672" s="28" t="s">
        <v>1644</v>
      </c>
      <c r="J672" s="29" t="s">
        <v>321</v>
      </c>
      <c r="K672" s="116">
        <v>37990000</v>
      </c>
      <c r="L672" s="33" t="s">
        <v>16</v>
      </c>
      <c r="M672" s="38"/>
      <c r="N672" s="27"/>
      <c r="P672" s="1"/>
    </row>
    <row r="673" spans="1:23" ht="66" x14ac:dyDescent="0.25">
      <c r="A673" s="55" t="s">
        <v>2612</v>
      </c>
      <c r="B673" s="210" t="s">
        <v>2613</v>
      </c>
      <c r="C673" s="35" t="s">
        <v>1645</v>
      </c>
      <c r="D673" s="35" t="s">
        <v>2399</v>
      </c>
      <c r="E673" s="28" t="s">
        <v>1652</v>
      </c>
      <c r="F673" s="28" t="s">
        <v>1646</v>
      </c>
      <c r="G673" s="28" t="s">
        <v>958</v>
      </c>
      <c r="H673" s="28" t="s">
        <v>1647</v>
      </c>
      <c r="I673" s="28" t="s">
        <v>1644</v>
      </c>
      <c r="J673" s="29" t="s">
        <v>321</v>
      </c>
      <c r="K673" s="116">
        <v>37990000</v>
      </c>
      <c r="L673" s="33" t="s">
        <v>16</v>
      </c>
      <c r="M673" s="38"/>
      <c r="N673" s="27"/>
      <c r="P673" s="1"/>
    </row>
    <row r="674" spans="1:23" ht="66" x14ac:dyDescent="0.25">
      <c r="A674" s="55" t="s">
        <v>2615</v>
      </c>
      <c r="B674" s="210" t="s">
        <v>2614</v>
      </c>
      <c r="C674" s="35" t="s">
        <v>1645</v>
      </c>
      <c r="D674" s="35" t="s">
        <v>2399</v>
      </c>
      <c r="E674" s="28" t="s">
        <v>1652</v>
      </c>
      <c r="F674" s="28" t="s">
        <v>1646</v>
      </c>
      <c r="G674" s="28" t="s">
        <v>958</v>
      </c>
      <c r="H674" s="28" t="s">
        <v>1647</v>
      </c>
      <c r="I674" s="28" t="s">
        <v>1644</v>
      </c>
      <c r="J674" s="29" t="s">
        <v>321</v>
      </c>
      <c r="K674" s="116">
        <v>37990000</v>
      </c>
      <c r="L674" s="33" t="s">
        <v>16</v>
      </c>
      <c r="M674" s="38"/>
      <c r="N674" s="27"/>
      <c r="P674" s="1"/>
    </row>
    <row r="675" spans="1:23" ht="66" x14ac:dyDescent="0.25">
      <c r="A675" s="55" t="s">
        <v>2616</v>
      </c>
      <c r="B675" s="210" t="s">
        <v>2617</v>
      </c>
      <c r="C675" s="35" t="s">
        <v>1645</v>
      </c>
      <c r="D675" s="35" t="s">
        <v>2399</v>
      </c>
      <c r="E675" s="28" t="s">
        <v>1652</v>
      </c>
      <c r="F675" s="28" t="s">
        <v>1646</v>
      </c>
      <c r="G675" s="28" t="s">
        <v>958</v>
      </c>
      <c r="H675" s="28" t="s">
        <v>1647</v>
      </c>
      <c r="I675" s="28" t="s">
        <v>1644</v>
      </c>
      <c r="J675" s="29" t="s">
        <v>321</v>
      </c>
      <c r="K675" s="116">
        <v>37990000</v>
      </c>
      <c r="L675" s="33" t="s">
        <v>16</v>
      </c>
      <c r="M675" s="38"/>
      <c r="N675" s="27"/>
      <c r="P675" s="1"/>
    </row>
    <row r="676" spans="1:23" ht="66" x14ac:dyDescent="0.25">
      <c r="A676" s="55" t="s">
        <v>2619</v>
      </c>
      <c r="B676" s="210" t="s">
        <v>2618</v>
      </c>
      <c r="C676" s="35" t="s">
        <v>1645</v>
      </c>
      <c r="D676" s="35" t="s">
        <v>2403</v>
      </c>
      <c r="E676" s="28" t="s">
        <v>1652</v>
      </c>
      <c r="F676" s="28" t="s">
        <v>1646</v>
      </c>
      <c r="G676" s="28" t="s">
        <v>958</v>
      </c>
      <c r="H676" s="28" t="s">
        <v>1647</v>
      </c>
      <c r="I676" s="28" t="s">
        <v>1644</v>
      </c>
      <c r="J676" s="29" t="s">
        <v>321</v>
      </c>
      <c r="K676" s="116">
        <v>43990000</v>
      </c>
      <c r="L676" s="33" t="s">
        <v>16</v>
      </c>
      <c r="M676" s="38"/>
      <c r="N676" s="27"/>
      <c r="P676" s="1"/>
    </row>
    <row r="677" spans="1:23" ht="66" x14ac:dyDescent="0.25">
      <c r="A677" s="55" t="s">
        <v>2620</v>
      </c>
      <c r="B677" s="210" t="s">
        <v>2621</v>
      </c>
      <c r="C677" s="35" t="s">
        <v>1645</v>
      </c>
      <c r="D677" s="35" t="s">
        <v>2403</v>
      </c>
      <c r="E677" s="28" t="s">
        <v>1652</v>
      </c>
      <c r="F677" s="28" t="s">
        <v>1646</v>
      </c>
      <c r="G677" s="28" t="s">
        <v>958</v>
      </c>
      <c r="H677" s="28" t="s">
        <v>1647</v>
      </c>
      <c r="I677" s="28" t="s">
        <v>1644</v>
      </c>
      <c r="J677" s="29" t="s">
        <v>321</v>
      </c>
      <c r="K677" s="116">
        <v>43990000</v>
      </c>
      <c r="L677" s="33" t="s">
        <v>16</v>
      </c>
      <c r="M677" s="38"/>
      <c r="N677" s="27"/>
      <c r="P677" s="1"/>
    </row>
    <row r="678" spans="1:23" ht="66" x14ac:dyDescent="0.25">
      <c r="A678" s="55" t="s">
        <v>2622</v>
      </c>
      <c r="B678" s="210" t="s">
        <v>2623</v>
      </c>
      <c r="C678" s="35" t="s">
        <v>1645</v>
      </c>
      <c r="D678" s="35" t="s">
        <v>2403</v>
      </c>
      <c r="E678" s="28" t="s">
        <v>1652</v>
      </c>
      <c r="F678" s="28" t="s">
        <v>1646</v>
      </c>
      <c r="G678" s="28" t="s">
        <v>958</v>
      </c>
      <c r="H678" s="28" t="s">
        <v>1647</v>
      </c>
      <c r="I678" s="28" t="s">
        <v>1644</v>
      </c>
      <c r="J678" s="29" t="s">
        <v>321</v>
      </c>
      <c r="K678" s="116">
        <v>43990000</v>
      </c>
      <c r="L678" s="33" t="s">
        <v>16</v>
      </c>
      <c r="M678" s="38"/>
      <c r="N678" s="27"/>
      <c r="P678" s="1"/>
    </row>
    <row r="679" spans="1:23" ht="66" x14ac:dyDescent="0.25">
      <c r="A679" s="55" t="s">
        <v>2625</v>
      </c>
      <c r="B679" s="210" t="s">
        <v>2624</v>
      </c>
      <c r="C679" s="35" t="s">
        <v>1645</v>
      </c>
      <c r="D679" s="35" t="s">
        <v>2403</v>
      </c>
      <c r="E679" s="28" t="s">
        <v>1652</v>
      </c>
      <c r="F679" s="28" t="s">
        <v>1646</v>
      </c>
      <c r="G679" s="28" t="s">
        <v>958</v>
      </c>
      <c r="H679" s="28" t="s">
        <v>1647</v>
      </c>
      <c r="I679" s="28" t="s">
        <v>1644</v>
      </c>
      <c r="J679" s="29" t="s">
        <v>321</v>
      </c>
      <c r="K679" s="116">
        <v>43990000</v>
      </c>
      <c r="L679" s="33" t="s">
        <v>16</v>
      </c>
      <c r="M679" s="38"/>
      <c r="N679" s="27"/>
      <c r="P679" s="1"/>
    </row>
    <row r="680" spans="1:23" ht="94.8" x14ac:dyDescent="0.25">
      <c r="A680" s="55" t="s">
        <v>409</v>
      </c>
      <c r="B680" s="210" t="s">
        <v>2416</v>
      </c>
      <c r="C680" s="35" t="s">
        <v>404</v>
      </c>
      <c r="D680" s="139" t="s">
        <v>405</v>
      </c>
      <c r="E680" s="162" t="s">
        <v>406</v>
      </c>
      <c r="F680" s="28" t="s">
        <v>242</v>
      </c>
      <c r="G680" s="28" t="s">
        <v>31</v>
      </c>
      <c r="H680" s="28" t="s">
        <v>407</v>
      </c>
      <c r="I680" s="28" t="s">
        <v>408</v>
      </c>
      <c r="J680" s="29" t="s">
        <v>321</v>
      </c>
      <c r="K680" s="116">
        <v>28990000</v>
      </c>
      <c r="L680" s="34" t="s">
        <v>16</v>
      </c>
      <c r="M680" s="52"/>
      <c r="N680" s="30"/>
      <c r="P680" s="1"/>
      <c r="W680" s="1"/>
    </row>
    <row r="681" spans="1:23" ht="94.8" x14ac:dyDescent="0.25">
      <c r="A681" s="55" t="s">
        <v>410</v>
      </c>
      <c r="B681" s="210" t="s">
        <v>2417</v>
      </c>
      <c r="C681" s="35" t="s">
        <v>404</v>
      </c>
      <c r="D681" s="139" t="s">
        <v>405</v>
      </c>
      <c r="E681" s="162" t="s">
        <v>406</v>
      </c>
      <c r="F681" s="28" t="s">
        <v>242</v>
      </c>
      <c r="G681" s="28" t="s">
        <v>31</v>
      </c>
      <c r="H681" s="28" t="s">
        <v>407</v>
      </c>
      <c r="I681" s="28" t="s">
        <v>408</v>
      </c>
      <c r="J681" s="29" t="s">
        <v>321</v>
      </c>
      <c r="K681" s="116">
        <v>28990000</v>
      </c>
      <c r="L681" s="34" t="s">
        <v>16</v>
      </c>
      <c r="M681" s="52"/>
      <c r="N681" s="30"/>
      <c r="P681" s="1"/>
      <c r="W681" s="1"/>
    </row>
    <row r="682" spans="1:23" ht="94.8" x14ac:dyDescent="0.25">
      <c r="A682" s="55" t="s">
        <v>412</v>
      </c>
      <c r="B682" s="210" t="s">
        <v>2418</v>
      </c>
      <c r="C682" s="35" t="s">
        <v>404</v>
      </c>
      <c r="D682" s="139" t="s">
        <v>411</v>
      </c>
      <c r="E682" s="162" t="s">
        <v>406</v>
      </c>
      <c r="F682" s="28" t="s">
        <v>242</v>
      </c>
      <c r="G682" s="28" t="s">
        <v>31</v>
      </c>
      <c r="H682" s="28" t="s">
        <v>407</v>
      </c>
      <c r="I682" s="28" t="s">
        <v>408</v>
      </c>
      <c r="J682" s="29" t="s">
        <v>321</v>
      </c>
      <c r="K682" s="116">
        <v>33490000</v>
      </c>
      <c r="L682" s="34" t="s">
        <v>16</v>
      </c>
      <c r="M682" s="52"/>
      <c r="N682" s="30"/>
      <c r="P682" s="1"/>
      <c r="W682" s="1"/>
    </row>
    <row r="683" spans="1:23" ht="94.8" x14ac:dyDescent="0.25">
      <c r="A683" s="55" t="s">
        <v>413</v>
      </c>
      <c r="B683" s="210" t="s">
        <v>2419</v>
      </c>
      <c r="C683" s="35" t="s">
        <v>404</v>
      </c>
      <c r="D683" s="139" t="s">
        <v>411</v>
      </c>
      <c r="E683" s="162" t="s">
        <v>406</v>
      </c>
      <c r="F683" s="28" t="s">
        <v>242</v>
      </c>
      <c r="G683" s="28" t="s">
        <v>31</v>
      </c>
      <c r="H683" s="28" t="s">
        <v>407</v>
      </c>
      <c r="I683" s="28" t="s">
        <v>408</v>
      </c>
      <c r="J683" s="29" t="s">
        <v>321</v>
      </c>
      <c r="K683" s="116">
        <v>33490000</v>
      </c>
      <c r="L683" s="34" t="s">
        <v>16</v>
      </c>
      <c r="M683" s="52"/>
      <c r="N683" s="30"/>
      <c r="P683" s="1"/>
      <c r="W683" s="1"/>
    </row>
    <row r="684" spans="1:23" ht="94.8" x14ac:dyDescent="0.25">
      <c r="A684" s="55" t="s">
        <v>996</v>
      </c>
      <c r="B684" s="210" t="s">
        <v>2420</v>
      </c>
      <c r="C684" s="35" t="s">
        <v>404</v>
      </c>
      <c r="D684" s="139" t="s">
        <v>689</v>
      </c>
      <c r="E684" s="162" t="s">
        <v>406</v>
      </c>
      <c r="F684" s="28" t="s">
        <v>242</v>
      </c>
      <c r="G684" s="28" t="s">
        <v>31</v>
      </c>
      <c r="H684" s="28" t="s">
        <v>407</v>
      </c>
      <c r="I684" s="28" t="s">
        <v>408</v>
      </c>
      <c r="J684" s="29" t="s">
        <v>321</v>
      </c>
      <c r="K684" s="116">
        <v>36500000</v>
      </c>
      <c r="L684" s="34" t="s">
        <v>16</v>
      </c>
      <c r="M684" s="52"/>
      <c r="N684" s="30"/>
      <c r="P684" s="1"/>
      <c r="W684" s="1"/>
    </row>
    <row r="685" spans="1:23" ht="94.8" x14ac:dyDescent="0.25">
      <c r="A685" s="55" t="s">
        <v>997</v>
      </c>
      <c r="B685" s="210" t="s">
        <v>2421</v>
      </c>
      <c r="C685" s="35" t="s">
        <v>404</v>
      </c>
      <c r="D685" s="139" t="s">
        <v>689</v>
      </c>
      <c r="E685" s="162" t="s">
        <v>406</v>
      </c>
      <c r="F685" s="28" t="s">
        <v>242</v>
      </c>
      <c r="G685" s="28" t="s">
        <v>31</v>
      </c>
      <c r="H685" s="28" t="s">
        <v>407</v>
      </c>
      <c r="I685" s="28" t="s">
        <v>408</v>
      </c>
      <c r="J685" s="29" t="s">
        <v>321</v>
      </c>
      <c r="K685" s="116">
        <v>36500000</v>
      </c>
      <c r="L685" s="34" t="s">
        <v>16</v>
      </c>
      <c r="M685" s="52"/>
      <c r="N685" s="30"/>
      <c r="P685" s="1"/>
      <c r="W685" s="1"/>
    </row>
    <row r="686" spans="1:23" ht="94.8" x14ac:dyDescent="0.25">
      <c r="A686" s="55" t="s">
        <v>992</v>
      </c>
      <c r="B686" s="210" t="s">
        <v>2422</v>
      </c>
      <c r="C686" s="35" t="s">
        <v>404</v>
      </c>
      <c r="D686" s="139" t="s">
        <v>628</v>
      </c>
      <c r="E686" s="162" t="s">
        <v>406</v>
      </c>
      <c r="F686" s="28" t="s">
        <v>242</v>
      </c>
      <c r="G686" s="28" t="s">
        <v>31</v>
      </c>
      <c r="H686" s="28" t="s">
        <v>407</v>
      </c>
      <c r="I686" s="28" t="s">
        <v>408</v>
      </c>
      <c r="J686" s="29" t="s">
        <v>321</v>
      </c>
      <c r="K686" s="116">
        <v>42000000</v>
      </c>
      <c r="L686" s="34" t="s">
        <v>16</v>
      </c>
      <c r="M686" s="52"/>
      <c r="N686" s="30"/>
      <c r="P686" s="1"/>
      <c r="W686" s="1"/>
    </row>
    <row r="687" spans="1:23" ht="94.8" x14ac:dyDescent="0.25">
      <c r="A687" s="55" t="s">
        <v>991</v>
      </c>
      <c r="B687" s="210" t="s">
        <v>2423</v>
      </c>
      <c r="C687" s="35" t="s">
        <v>404</v>
      </c>
      <c r="D687" s="139" t="s">
        <v>628</v>
      </c>
      <c r="E687" s="162" t="s">
        <v>406</v>
      </c>
      <c r="F687" s="28" t="s">
        <v>242</v>
      </c>
      <c r="G687" s="28" t="s">
        <v>31</v>
      </c>
      <c r="H687" s="28" t="s">
        <v>407</v>
      </c>
      <c r="I687" s="28" t="s">
        <v>408</v>
      </c>
      <c r="J687" s="29" t="s">
        <v>321</v>
      </c>
      <c r="K687" s="116">
        <v>42000000</v>
      </c>
      <c r="L687" s="34" t="s">
        <v>16</v>
      </c>
      <c r="M687" s="52"/>
      <c r="N687" s="30"/>
      <c r="P687" s="1"/>
      <c r="W687" s="1"/>
    </row>
    <row r="688" spans="1:23" ht="94.8" x14ac:dyDescent="0.25">
      <c r="A688" s="55" t="s">
        <v>998</v>
      </c>
      <c r="B688" s="210" t="s">
        <v>2424</v>
      </c>
      <c r="C688" s="35" t="s">
        <v>404</v>
      </c>
      <c r="D688" s="139" t="s">
        <v>628</v>
      </c>
      <c r="E688" s="162" t="s">
        <v>406</v>
      </c>
      <c r="F688" s="28" t="s">
        <v>242</v>
      </c>
      <c r="G688" s="28" t="s">
        <v>31</v>
      </c>
      <c r="H688" s="28" t="s">
        <v>407</v>
      </c>
      <c r="I688" s="28" t="s">
        <v>408</v>
      </c>
      <c r="J688" s="29" t="s">
        <v>321</v>
      </c>
      <c r="K688" s="116">
        <v>42000000</v>
      </c>
      <c r="L688" s="34" t="s">
        <v>16</v>
      </c>
      <c r="M688" s="52"/>
      <c r="N688" s="30"/>
      <c r="P688" s="1"/>
      <c r="W688" s="1"/>
    </row>
    <row r="689" spans="1:23" ht="91.8" x14ac:dyDescent="0.25">
      <c r="A689" s="55" t="s">
        <v>1657</v>
      </c>
      <c r="B689" s="210" t="s">
        <v>2425</v>
      </c>
      <c r="C689" s="35" t="s">
        <v>1658</v>
      </c>
      <c r="D689" s="139" t="s">
        <v>405</v>
      </c>
      <c r="E689" s="162" t="s">
        <v>1652</v>
      </c>
      <c r="F689" s="28" t="s">
        <v>1660</v>
      </c>
      <c r="G689" s="28" t="s">
        <v>1659</v>
      </c>
      <c r="H689" s="28" t="s">
        <v>407</v>
      </c>
      <c r="I689" s="28" t="s">
        <v>408</v>
      </c>
      <c r="J689" s="29" t="s">
        <v>321</v>
      </c>
      <c r="K689" s="116">
        <v>31990000</v>
      </c>
      <c r="L689" s="34" t="s">
        <v>16</v>
      </c>
      <c r="M689" s="52"/>
      <c r="N689" s="30"/>
      <c r="P689" s="1"/>
      <c r="W689" s="1"/>
    </row>
    <row r="690" spans="1:23" ht="91.8" x14ac:dyDescent="0.25">
      <c r="A690" s="55" t="s">
        <v>1661</v>
      </c>
      <c r="B690" s="210" t="s">
        <v>2426</v>
      </c>
      <c r="C690" s="35" t="s">
        <v>1658</v>
      </c>
      <c r="D690" s="139" t="s">
        <v>405</v>
      </c>
      <c r="E690" s="162" t="s">
        <v>1652</v>
      </c>
      <c r="F690" s="28" t="s">
        <v>1660</v>
      </c>
      <c r="G690" s="28" t="s">
        <v>1659</v>
      </c>
      <c r="H690" s="28" t="s">
        <v>407</v>
      </c>
      <c r="I690" s="28" t="s">
        <v>408</v>
      </c>
      <c r="J690" s="29" t="s">
        <v>321</v>
      </c>
      <c r="K690" s="116">
        <v>31990000</v>
      </c>
      <c r="L690" s="34" t="s">
        <v>16</v>
      </c>
      <c r="M690" s="52"/>
      <c r="N690" s="30"/>
      <c r="P690" s="1"/>
      <c r="W690" s="1"/>
    </row>
    <row r="691" spans="1:23" ht="91.8" x14ac:dyDescent="0.25">
      <c r="A691" s="55" t="s">
        <v>1662</v>
      </c>
      <c r="B691" s="210" t="s">
        <v>2427</v>
      </c>
      <c r="C691" s="35" t="s">
        <v>1658</v>
      </c>
      <c r="D691" s="139" t="s">
        <v>411</v>
      </c>
      <c r="E691" s="162" t="s">
        <v>1652</v>
      </c>
      <c r="F691" s="28" t="s">
        <v>1660</v>
      </c>
      <c r="G691" s="28" t="s">
        <v>1659</v>
      </c>
      <c r="H691" s="28" t="s">
        <v>407</v>
      </c>
      <c r="I691" s="28" t="s">
        <v>408</v>
      </c>
      <c r="J691" s="29" t="s">
        <v>321</v>
      </c>
      <c r="K691" s="116">
        <v>36990000</v>
      </c>
      <c r="L691" s="34" t="s">
        <v>16</v>
      </c>
      <c r="M691" s="52"/>
      <c r="N691" s="30"/>
      <c r="P691" s="1"/>
      <c r="W691" s="1"/>
    </row>
    <row r="692" spans="1:23" ht="91.8" x14ac:dyDescent="0.25">
      <c r="A692" s="55" t="s">
        <v>1663</v>
      </c>
      <c r="B692" s="210" t="s">
        <v>2428</v>
      </c>
      <c r="C692" s="35" t="s">
        <v>1658</v>
      </c>
      <c r="D692" s="139" t="s">
        <v>411</v>
      </c>
      <c r="E692" s="162" t="s">
        <v>1652</v>
      </c>
      <c r="F692" s="28" t="s">
        <v>1660</v>
      </c>
      <c r="G692" s="28" t="s">
        <v>1659</v>
      </c>
      <c r="H692" s="28" t="s">
        <v>407</v>
      </c>
      <c r="I692" s="28" t="s">
        <v>408</v>
      </c>
      <c r="J692" s="29" t="s">
        <v>321</v>
      </c>
      <c r="K692" s="116">
        <v>36990000</v>
      </c>
      <c r="L692" s="34" t="s">
        <v>16</v>
      </c>
      <c r="M692" s="52"/>
      <c r="N692" s="30"/>
      <c r="P692" s="1"/>
      <c r="W692" s="1"/>
    </row>
    <row r="693" spans="1:23" ht="91.8" x14ac:dyDescent="0.25">
      <c r="A693" s="55" t="s">
        <v>1846</v>
      </c>
      <c r="B693" s="210" t="s">
        <v>2429</v>
      </c>
      <c r="C693" s="35" t="s">
        <v>1658</v>
      </c>
      <c r="D693" s="139" t="s">
        <v>689</v>
      </c>
      <c r="E693" s="162" t="s">
        <v>1652</v>
      </c>
      <c r="F693" s="28" t="s">
        <v>1660</v>
      </c>
      <c r="G693" s="28" t="s">
        <v>1659</v>
      </c>
      <c r="H693" s="28" t="s">
        <v>407</v>
      </c>
      <c r="I693" s="28" t="s">
        <v>408</v>
      </c>
      <c r="J693" s="29" t="s">
        <v>321</v>
      </c>
      <c r="K693" s="116">
        <v>38900000</v>
      </c>
      <c r="L693" s="34" t="s">
        <v>16</v>
      </c>
      <c r="M693" s="52"/>
      <c r="N693" s="30"/>
      <c r="P693" s="1"/>
      <c r="W693" s="1"/>
    </row>
    <row r="694" spans="1:23" ht="91.8" x14ac:dyDescent="0.25">
      <c r="A694" s="55" t="s">
        <v>1847</v>
      </c>
      <c r="B694" s="210" t="s">
        <v>2430</v>
      </c>
      <c r="C694" s="35" t="s">
        <v>1658</v>
      </c>
      <c r="D694" s="139" t="s">
        <v>689</v>
      </c>
      <c r="E694" s="162" t="s">
        <v>1652</v>
      </c>
      <c r="F694" s="28" t="s">
        <v>1660</v>
      </c>
      <c r="G694" s="28" t="s">
        <v>1659</v>
      </c>
      <c r="H694" s="28" t="s">
        <v>407</v>
      </c>
      <c r="I694" s="28" t="s">
        <v>408</v>
      </c>
      <c r="J694" s="29" t="s">
        <v>321</v>
      </c>
      <c r="K694" s="116">
        <v>38900000</v>
      </c>
      <c r="L694" s="34" t="s">
        <v>16</v>
      </c>
      <c r="M694" s="52"/>
      <c r="N694" s="30"/>
      <c r="P694" s="1"/>
      <c r="W694" s="1"/>
    </row>
    <row r="695" spans="1:23" ht="91.8" x14ac:dyDescent="0.25">
      <c r="A695" s="55" t="s">
        <v>1844</v>
      </c>
      <c r="B695" s="210" t="s">
        <v>2431</v>
      </c>
      <c r="C695" s="35" t="s">
        <v>1658</v>
      </c>
      <c r="D695" s="139" t="s">
        <v>628</v>
      </c>
      <c r="E695" s="162" t="s">
        <v>1652</v>
      </c>
      <c r="F695" s="28" t="s">
        <v>1660</v>
      </c>
      <c r="G695" s="28" t="s">
        <v>1659</v>
      </c>
      <c r="H695" s="28" t="s">
        <v>407</v>
      </c>
      <c r="I695" s="28" t="s">
        <v>408</v>
      </c>
      <c r="J695" s="29" t="s">
        <v>321</v>
      </c>
      <c r="K695" s="116">
        <v>43500000</v>
      </c>
      <c r="L695" s="34" t="s">
        <v>16</v>
      </c>
      <c r="M695" s="52"/>
      <c r="N695" s="30"/>
      <c r="P695" s="1"/>
      <c r="W695" s="1"/>
    </row>
    <row r="696" spans="1:23" ht="91.8" x14ac:dyDescent="0.25">
      <c r="A696" s="55" t="s">
        <v>1845</v>
      </c>
      <c r="B696" s="210" t="s">
        <v>2432</v>
      </c>
      <c r="C696" s="35" t="s">
        <v>1658</v>
      </c>
      <c r="D696" s="139" t="s">
        <v>628</v>
      </c>
      <c r="E696" s="162" t="s">
        <v>1652</v>
      </c>
      <c r="F696" s="28" t="s">
        <v>1660</v>
      </c>
      <c r="G696" s="28" t="s">
        <v>1659</v>
      </c>
      <c r="H696" s="28" t="s">
        <v>407</v>
      </c>
      <c r="I696" s="28" t="s">
        <v>408</v>
      </c>
      <c r="J696" s="29" t="s">
        <v>321</v>
      </c>
      <c r="K696" s="116">
        <v>43500000</v>
      </c>
      <c r="L696" s="34" t="s">
        <v>16</v>
      </c>
      <c r="M696" s="52"/>
      <c r="N696" s="30"/>
      <c r="P696" s="1"/>
      <c r="W696" s="1"/>
    </row>
    <row r="697" spans="1:23" ht="61.8" x14ac:dyDescent="0.25">
      <c r="A697" s="55" t="s">
        <v>962</v>
      </c>
      <c r="B697" s="210" t="s">
        <v>2433</v>
      </c>
      <c r="C697" s="35" t="s">
        <v>955</v>
      </c>
      <c r="D697" s="139" t="s">
        <v>628</v>
      </c>
      <c r="E697" s="162" t="s">
        <v>956</v>
      </c>
      <c r="F697" s="28" t="s">
        <v>957</v>
      </c>
      <c r="G697" s="28" t="s">
        <v>958</v>
      </c>
      <c r="H697" s="28" t="s">
        <v>959</v>
      </c>
      <c r="I697" s="28" t="s">
        <v>960</v>
      </c>
      <c r="J697" s="29" t="s">
        <v>321</v>
      </c>
      <c r="K697" s="116">
        <v>48500000</v>
      </c>
      <c r="L697" s="34" t="s">
        <v>16</v>
      </c>
      <c r="M697" s="52"/>
      <c r="N697" s="30"/>
      <c r="P697" s="1"/>
      <c r="W697" s="1"/>
    </row>
    <row r="698" spans="1:23" ht="61.8" x14ac:dyDescent="0.25">
      <c r="A698" s="55" t="s">
        <v>961</v>
      </c>
      <c r="B698" s="210" t="s">
        <v>2434</v>
      </c>
      <c r="C698" s="35" t="s">
        <v>955</v>
      </c>
      <c r="D698" s="139" t="s">
        <v>628</v>
      </c>
      <c r="E698" s="162" t="s">
        <v>956</v>
      </c>
      <c r="F698" s="28" t="s">
        <v>957</v>
      </c>
      <c r="G698" s="28" t="s">
        <v>958</v>
      </c>
      <c r="H698" s="28" t="s">
        <v>959</v>
      </c>
      <c r="I698" s="28" t="s">
        <v>960</v>
      </c>
      <c r="J698" s="29" t="s">
        <v>321</v>
      </c>
      <c r="K698" s="116">
        <v>48500000</v>
      </c>
      <c r="L698" s="34" t="s">
        <v>16</v>
      </c>
      <c r="M698" s="52"/>
      <c r="N698" s="30"/>
      <c r="P698" s="1"/>
      <c r="W698" s="1"/>
    </row>
    <row r="699" spans="1:23" ht="61.8" x14ac:dyDescent="0.25">
      <c r="A699" s="55" t="s">
        <v>963</v>
      </c>
      <c r="B699" s="210" t="s">
        <v>2435</v>
      </c>
      <c r="C699" s="35" t="s">
        <v>965</v>
      </c>
      <c r="D699" s="139" t="s">
        <v>964</v>
      </c>
      <c r="E699" s="162" t="s">
        <v>966</v>
      </c>
      <c r="F699" s="28" t="s">
        <v>957</v>
      </c>
      <c r="G699" s="28" t="s">
        <v>958</v>
      </c>
      <c r="H699" s="28" t="s">
        <v>959</v>
      </c>
      <c r="I699" s="28" t="s">
        <v>960</v>
      </c>
      <c r="J699" s="29" t="s">
        <v>321</v>
      </c>
      <c r="K699" s="116">
        <v>58500000</v>
      </c>
      <c r="L699" s="34" t="s">
        <v>16</v>
      </c>
      <c r="M699" s="52"/>
      <c r="N699" s="30"/>
      <c r="P699" s="1"/>
      <c r="W699" s="1"/>
    </row>
    <row r="700" spans="1:23" ht="61.8" x14ac:dyDescent="0.25">
      <c r="A700" s="55" t="s">
        <v>967</v>
      </c>
      <c r="B700" s="210" t="s">
        <v>2436</v>
      </c>
      <c r="C700" s="35" t="s">
        <v>965</v>
      </c>
      <c r="D700" s="139" t="s">
        <v>964</v>
      </c>
      <c r="E700" s="162" t="s">
        <v>966</v>
      </c>
      <c r="F700" s="28" t="s">
        <v>957</v>
      </c>
      <c r="G700" s="28" t="s">
        <v>958</v>
      </c>
      <c r="H700" s="28" t="s">
        <v>959</v>
      </c>
      <c r="I700" s="28" t="s">
        <v>960</v>
      </c>
      <c r="J700" s="29" t="s">
        <v>321</v>
      </c>
      <c r="K700" s="116">
        <v>58500000</v>
      </c>
      <c r="L700" s="34" t="s">
        <v>16</v>
      </c>
      <c r="M700" s="52"/>
      <c r="N700" s="30"/>
      <c r="P700" s="1"/>
      <c r="W700" s="1"/>
    </row>
    <row r="701" spans="1:23" ht="61.8" x14ac:dyDescent="0.25">
      <c r="A701" s="55" t="s">
        <v>1237</v>
      </c>
      <c r="B701" s="210" t="s">
        <v>2437</v>
      </c>
      <c r="C701" s="35" t="s">
        <v>965</v>
      </c>
      <c r="D701" s="139" t="s">
        <v>1009</v>
      </c>
      <c r="E701" s="162" t="s">
        <v>966</v>
      </c>
      <c r="F701" s="28" t="s">
        <v>957</v>
      </c>
      <c r="G701" s="28" t="s">
        <v>958</v>
      </c>
      <c r="H701" s="28" t="s">
        <v>959</v>
      </c>
      <c r="I701" s="28" t="s">
        <v>960</v>
      </c>
      <c r="J701" s="29" t="s">
        <v>321</v>
      </c>
      <c r="K701" s="116">
        <v>65000000</v>
      </c>
      <c r="L701" s="34" t="s">
        <v>16</v>
      </c>
      <c r="M701" s="52"/>
      <c r="N701" s="30"/>
      <c r="P701" s="1"/>
      <c r="W701" s="1"/>
    </row>
    <row r="702" spans="1:23" ht="61.8" x14ac:dyDescent="0.25">
      <c r="A702" s="55" t="s">
        <v>1664</v>
      </c>
      <c r="B702" s="210" t="s">
        <v>2438</v>
      </c>
      <c r="C702" s="35" t="s">
        <v>965</v>
      </c>
      <c r="D702" s="139" t="s">
        <v>1009</v>
      </c>
      <c r="E702" s="162" t="s">
        <v>966</v>
      </c>
      <c r="F702" s="28" t="s">
        <v>957</v>
      </c>
      <c r="G702" s="28" t="s">
        <v>958</v>
      </c>
      <c r="H702" s="28" t="s">
        <v>959</v>
      </c>
      <c r="I702" s="28" t="s">
        <v>960</v>
      </c>
      <c r="J702" s="29" t="s">
        <v>321</v>
      </c>
      <c r="K702" s="116">
        <v>65000000</v>
      </c>
      <c r="L702" s="34" t="s">
        <v>16</v>
      </c>
      <c r="M702" s="52"/>
      <c r="N702" s="30"/>
      <c r="P702" s="1"/>
      <c r="W702" s="1"/>
    </row>
    <row r="703" spans="1:23" ht="61.8" x14ac:dyDescent="0.25">
      <c r="A703" s="55" t="s">
        <v>2627</v>
      </c>
      <c r="B703" s="210" t="s">
        <v>2626</v>
      </c>
      <c r="C703" s="35" t="s">
        <v>965</v>
      </c>
      <c r="D703" s="139" t="s">
        <v>2629</v>
      </c>
      <c r="E703" s="162" t="s">
        <v>2628</v>
      </c>
      <c r="F703" s="28" t="s">
        <v>957</v>
      </c>
      <c r="G703" s="28" t="s">
        <v>958</v>
      </c>
      <c r="H703" s="28" t="s">
        <v>959</v>
      </c>
      <c r="I703" s="28" t="s">
        <v>960</v>
      </c>
      <c r="J703" s="29" t="s">
        <v>321</v>
      </c>
      <c r="K703" s="116">
        <v>74990000</v>
      </c>
      <c r="L703" s="34" t="s">
        <v>16</v>
      </c>
      <c r="M703" s="52"/>
      <c r="N703" s="30"/>
      <c r="P703" s="1"/>
      <c r="W703" s="1"/>
    </row>
    <row r="704" spans="1:23" ht="61.8" x14ac:dyDescent="0.25">
      <c r="A704" s="55" t="s">
        <v>1000</v>
      </c>
      <c r="B704" s="210" t="s">
        <v>2439</v>
      </c>
      <c r="C704" s="35" t="s">
        <v>999</v>
      </c>
      <c r="D704" s="139" t="s">
        <v>628</v>
      </c>
      <c r="E704" s="162" t="s">
        <v>966</v>
      </c>
      <c r="F704" s="28" t="s">
        <v>1001</v>
      </c>
      <c r="G704" s="28" t="s">
        <v>958</v>
      </c>
      <c r="H704" s="28" t="s">
        <v>959</v>
      </c>
      <c r="I704" s="28" t="s">
        <v>1002</v>
      </c>
      <c r="J704" s="29" t="s">
        <v>321</v>
      </c>
      <c r="K704" s="116">
        <v>56000000</v>
      </c>
      <c r="L704" s="34" t="s">
        <v>16</v>
      </c>
      <c r="M704" s="52"/>
      <c r="N704" s="30"/>
      <c r="P704" s="1"/>
      <c r="W704" s="1"/>
    </row>
    <row r="705" spans="1:23" ht="61.8" x14ac:dyDescent="0.25">
      <c r="A705" s="55" t="s">
        <v>1003</v>
      </c>
      <c r="B705" s="210" t="s">
        <v>2440</v>
      </c>
      <c r="C705" s="35" t="s">
        <v>999</v>
      </c>
      <c r="D705" s="139" t="s">
        <v>628</v>
      </c>
      <c r="E705" s="162" t="s">
        <v>966</v>
      </c>
      <c r="F705" s="28" t="s">
        <v>1001</v>
      </c>
      <c r="G705" s="28" t="s">
        <v>958</v>
      </c>
      <c r="H705" s="28" t="s">
        <v>959</v>
      </c>
      <c r="I705" s="28" t="s">
        <v>1002</v>
      </c>
      <c r="J705" s="29" t="s">
        <v>321</v>
      </c>
      <c r="K705" s="116">
        <v>56000000</v>
      </c>
      <c r="L705" s="34" t="s">
        <v>16</v>
      </c>
      <c r="M705" s="52"/>
      <c r="N705" s="30"/>
      <c r="P705" s="1"/>
      <c r="W705" s="1"/>
    </row>
    <row r="706" spans="1:23" ht="61.8" x14ac:dyDescent="0.25">
      <c r="A706" s="55" t="s">
        <v>1004</v>
      </c>
      <c r="B706" s="210" t="s">
        <v>2441</v>
      </c>
      <c r="C706" s="35" t="s">
        <v>999</v>
      </c>
      <c r="D706" s="139" t="s">
        <v>964</v>
      </c>
      <c r="E706" s="162" t="s">
        <v>966</v>
      </c>
      <c r="F706" s="28" t="s">
        <v>1001</v>
      </c>
      <c r="G706" s="28" t="s">
        <v>958</v>
      </c>
      <c r="H706" s="28" t="s">
        <v>959</v>
      </c>
      <c r="I706" s="28" t="s">
        <v>1002</v>
      </c>
      <c r="J706" s="29" t="s">
        <v>321</v>
      </c>
      <c r="K706" s="116">
        <v>66990000</v>
      </c>
      <c r="L706" s="34" t="s">
        <v>16</v>
      </c>
      <c r="M706" s="52"/>
      <c r="N706" s="30"/>
      <c r="P706" s="1"/>
      <c r="W706" s="1"/>
    </row>
    <row r="707" spans="1:23" ht="61.8" x14ac:dyDescent="0.25">
      <c r="A707" s="55" t="s">
        <v>1005</v>
      </c>
      <c r="B707" s="210" t="s">
        <v>2442</v>
      </c>
      <c r="C707" s="35" t="s">
        <v>999</v>
      </c>
      <c r="D707" s="139" t="s">
        <v>964</v>
      </c>
      <c r="E707" s="162" t="s">
        <v>966</v>
      </c>
      <c r="F707" s="28" t="s">
        <v>1001</v>
      </c>
      <c r="G707" s="28" t="s">
        <v>958</v>
      </c>
      <c r="H707" s="28" t="s">
        <v>959</v>
      </c>
      <c r="I707" s="28" t="s">
        <v>1002</v>
      </c>
      <c r="J707" s="29" t="s">
        <v>321</v>
      </c>
      <c r="K707" s="116">
        <v>66990000</v>
      </c>
      <c r="L707" s="34" t="s">
        <v>16</v>
      </c>
      <c r="M707" s="52"/>
      <c r="N707" s="30"/>
      <c r="P707" s="1"/>
      <c r="W707" s="1"/>
    </row>
    <row r="708" spans="1:23" ht="61.8" x14ac:dyDescent="0.25">
      <c r="A708" s="55" t="s">
        <v>1008</v>
      </c>
      <c r="B708" s="210" t="s">
        <v>2443</v>
      </c>
      <c r="C708" s="35" t="s">
        <v>1006</v>
      </c>
      <c r="D708" s="139" t="s">
        <v>1009</v>
      </c>
      <c r="E708" s="162" t="s">
        <v>1007</v>
      </c>
      <c r="F708" s="28" t="s">
        <v>1001</v>
      </c>
      <c r="G708" s="28" t="s">
        <v>958</v>
      </c>
      <c r="H708" s="28" t="s">
        <v>959</v>
      </c>
      <c r="I708" s="28" t="s">
        <v>1002</v>
      </c>
      <c r="J708" s="29" t="s">
        <v>321</v>
      </c>
      <c r="K708" s="116">
        <v>89990000</v>
      </c>
      <c r="L708" s="34" t="s">
        <v>16</v>
      </c>
      <c r="M708" s="52"/>
      <c r="N708" s="30"/>
      <c r="P708" s="1"/>
      <c r="W708" s="1"/>
    </row>
    <row r="709" spans="1:23" ht="61.8" x14ac:dyDescent="0.25">
      <c r="A709" s="55" t="s">
        <v>1010</v>
      </c>
      <c r="B709" s="210" t="s">
        <v>2444</v>
      </c>
      <c r="C709" s="35" t="s">
        <v>1006</v>
      </c>
      <c r="D709" s="139" t="s">
        <v>1009</v>
      </c>
      <c r="E709" s="162" t="s">
        <v>1007</v>
      </c>
      <c r="F709" s="28" t="s">
        <v>1001</v>
      </c>
      <c r="G709" s="28" t="s">
        <v>958</v>
      </c>
      <c r="H709" s="28" t="s">
        <v>959</v>
      </c>
      <c r="I709" s="28" t="s">
        <v>1002</v>
      </c>
      <c r="J709" s="29" t="s">
        <v>321</v>
      </c>
      <c r="K709" s="116">
        <v>89990000</v>
      </c>
      <c r="L709" s="34" t="s">
        <v>16</v>
      </c>
      <c r="M709" s="52"/>
      <c r="N709" s="30"/>
      <c r="P709" s="1"/>
      <c r="W709" s="1"/>
    </row>
    <row r="710" spans="1:23" ht="73.8" x14ac:dyDescent="0.25">
      <c r="A710" s="55" t="s">
        <v>1026</v>
      </c>
      <c r="B710" s="200" t="s">
        <v>2445</v>
      </c>
      <c r="C710" s="35" t="s">
        <v>404</v>
      </c>
      <c r="D710" s="139" t="s">
        <v>405</v>
      </c>
      <c r="E710" s="162" t="s">
        <v>418</v>
      </c>
      <c r="F710" s="28" t="s">
        <v>1025</v>
      </c>
      <c r="G710" s="28" t="s">
        <v>958</v>
      </c>
      <c r="H710" s="28" t="s">
        <v>1027</v>
      </c>
      <c r="I710" s="28" t="s">
        <v>1028</v>
      </c>
      <c r="J710" s="29" t="s">
        <v>321</v>
      </c>
      <c r="K710" s="116">
        <v>30990000</v>
      </c>
      <c r="L710" s="34" t="s">
        <v>16</v>
      </c>
      <c r="M710" s="52"/>
      <c r="N710" s="30"/>
      <c r="P710" s="1"/>
      <c r="W710" s="1"/>
    </row>
    <row r="711" spans="1:23" ht="73.8" x14ac:dyDescent="0.25">
      <c r="A711" s="55" t="s">
        <v>1029</v>
      </c>
      <c r="B711" s="200" t="s">
        <v>2446</v>
      </c>
      <c r="C711" s="35" t="s">
        <v>404</v>
      </c>
      <c r="D711" s="139" t="s">
        <v>405</v>
      </c>
      <c r="E711" s="162" t="s">
        <v>418</v>
      </c>
      <c r="F711" s="28" t="s">
        <v>1025</v>
      </c>
      <c r="G711" s="28" t="s">
        <v>958</v>
      </c>
      <c r="H711" s="28" t="s">
        <v>1027</v>
      </c>
      <c r="I711" s="28" t="s">
        <v>1028</v>
      </c>
      <c r="J711" s="29" t="s">
        <v>321</v>
      </c>
      <c r="K711" s="116">
        <v>30990000</v>
      </c>
      <c r="L711" s="34" t="s">
        <v>16</v>
      </c>
      <c r="M711" s="52"/>
      <c r="N711" s="30"/>
      <c r="P711" s="1"/>
      <c r="W711" s="1"/>
    </row>
    <row r="712" spans="1:23" ht="73.8" x14ac:dyDescent="0.25">
      <c r="A712" s="55" t="s">
        <v>1030</v>
      </c>
      <c r="B712" s="200" t="s">
        <v>2447</v>
      </c>
      <c r="C712" s="35" t="s">
        <v>404</v>
      </c>
      <c r="D712" s="139" t="s">
        <v>405</v>
      </c>
      <c r="E712" s="162" t="s">
        <v>418</v>
      </c>
      <c r="F712" s="28" t="s">
        <v>1025</v>
      </c>
      <c r="G712" s="28" t="s">
        <v>958</v>
      </c>
      <c r="H712" s="28" t="s">
        <v>1027</v>
      </c>
      <c r="I712" s="28" t="s">
        <v>1028</v>
      </c>
      <c r="J712" s="29" t="s">
        <v>321</v>
      </c>
      <c r="K712" s="116">
        <v>30990000</v>
      </c>
      <c r="L712" s="34" t="s">
        <v>16</v>
      </c>
      <c r="M712" s="52"/>
      <c r="N712" s="30"/>
      <c r="P712" s="1"/>
      <c r="W712" s="1"/>
    </row>
    <row r="713" spans="1:23" ht="73.8" x14ac:dyDescent="0.25">
      <c r="A713" s="55" t="s">
        <v>1031</v>
      </c>
      <c r="B713" s="200" t="s">
        <v>2448</v>
      </c>
      <c r="C713" s="35" t="s">
        <v>404</v>
      </c>
      <c r="D713" s="139" t="s">
        <v>405</v>
      </c>
      <c r="E713" s="162" t="s">
        <v>418</v>
      </c>
      <c r="F713" s="28" t="s">
        <v>1025</v>
      </c>
      <c r="G713" s="28" t="s">
        <v>958</v>
      </c>
      <c r="H713" s="28" t="s">
        <v>1027</v>
      </c>
      <c r="I713" s="28" t="s">
        <v>1028</v>
      </c>
      <c r="J713" s="29" t="s">
        <v>321</v>
      </c>
      <c r="K713" s="116">
        <v>30990000</v>
      </c>
      <c r="L713" s="34" t="s">
        <v>16</v>
      </c>
      <c r="M713" s="52"/>
      <c r="N713" s="30"/>
      <c r="P713" s="1"/>
      <c r="W713" s="1"/>
    </row>
    <row r="714" spans="1:23" ht="73.8" x14ac:dyDescent="0.25">
      <c r="A714" s="55" t="s">
        <v>1035</v>
      </c>
      <c r="B714" s="200" t="s">
        <v>2449</v>
      </c>
      <c r="C714" s="35" t="s">
        <v>404</v>
      </c>
      <c r="D714" s="139" t="s">
        <v>405</v>
      </c>
      <c r="E714" s="162" t="s">
        <v>406</v>
      </c>
      <c r="F714" s="28" t="s">
        <v>1025</v>
      </c>
      <c r="G714" s="28" t="s">
        <v>958</v>
      </c>
      <c r="H714" s="28" t="s">
        <v>1034</v>
      </c>
      <c r="I714" s="28" t="s">
        <v>1028</v>
      </c>
      <c r="J714" s="29" t="s">
        <v>321</v>
      </c>
      <c r="K714" s="116">
        <v>35990000</v>
      </c>
      <c r="L714" s="34" t="s">
        <v>16</v>
      </c>
      <c r="M714" s="52"/>
      <c r="N714" s="30"/>
      <c r="P714" s="1"/>
      <c r="W714" s="1"/>
    </row>
    <row r="715" spans="1:23" ht="73.8" x14ac:dyDescent="0.25">
      <c r="A715" s="55" t="s">
        <v>1036</v>
      </c>
      <c r="B715" s="200" t="s">
        <v>2450</v>
      </c>
      <c r="C715" s="35" t="s">
        <v>404</v>
      </c>
      <c r="D715" s="139" t="s">
        <v>405</v>
      </c>
      <c r="E715" s="162" t="s">
        <v>406</v>
      </c>
      <c r="F715" s="28" t="s">
        <v>1025</v>
      </c>
      <c r="G715" s="28" t="s">
        <v>958</v>
      </c>
      <c r="H715" s="28" t="s">
        <v>1034</v>
      </c>
      <c r="I715" s="28" t="s">
        <v>1028</v>
      </c>
      <c r="J715" s="29" t="s">
        <v>321</v>
      </c>
      <c r="K715" s="116">
        <v>35990000</v>
      </c>
      <c r="L715" s="34" t="s">
        <v>16</v>
      </c>
      <c r="M715" s="52"/>
      <c r="N715" s="30"/>
      <c r="P715" s="1"/>
      <c r="W715" s="1"/>
    </row>
    <row r="716" spans="1:23" ht="73.8" x14ac:dyDescent="0.25">
      <c r="A716" s="55" t="s">
        <v>1037</v>
      </c>
      <c r="B716" s="200" t="s">
        <v>2451</v>
      </c>
      <c r="C716" s="35" t="s">
        <v>404</v>
      </c>
      <c r="D716" s="139" t="s">
        <v>405</v>
      </c>
      <c r="E716" s="162" t="s">
        <v>406</v>
      </c>
      <c r="F716" s="28" t="s">
        <v>1025</v>
      </c>
      <c r="G716" s="28" t="s">
        <v>958</v>
      </c>
      <c r="H716" s="28" t="s">
        <v>1034</v>
      </c>
      <c r="I716" s="28" t="s">
        <v>1028</v>
      </c>
      <c r="J716" s="29" t="s">
        <v>321</v>
      </c>
      <c r="K716" s="116">
        <v>35990000</v>
      </c>
      <c r="L716" s="34" t="s">
        <v>16</v>
      </c>
      <c r="M716" s="52"/>
      <c r="N716" s="30"/>
      <c r="P716" s="1"/>
      <c r="W716" s="1"/>
    </row>
    <row r="717" spans="1:23" ht="73.8" x14ac:dyDescent="0.25">
      <c r="A717" s="55" t="s">
        <v>1038</v>
      </c>
      <c r="B717" s="200" t="s">
        <v>2452</v>
      </c>
      <c r="C717" s="35" t="s">
        <v>404</v>
      </c>
      <c r="D717" s="139" t="s">
        <v>405</v>
      </c>
      <c r="E717" s="162" t="s">
        <v>406</v>
      </c>
      <c r="F717" s="28" t="s">
        <v>1025</v>
      </c>
      <c r="G717" s="28" t="s">
        <v>958</v>
      </c>
      <c r="H717" s="28" t="s">
        <v>1034</v>
      </c>
      <c r="I717" s="28" t="s">
        <v>1028</v>
      </c>
      <c r="J717" s="29" t="s">
        <v>321</v>
      </c>
      <c r="K717" s="116">
        <v>35990000</v>
      </c>
      <c r="L717" s="34" t="s">
        <v>16</v>
      </c>
      <c r="M717" s="52"/>
      <c r="N717" s="30"/>
      <c r="P717" s="1"/>
      <c r="W717" s="1"/>
    </row>
    <row r="718" spans="1:23" ht="73.8" x14ac:dyDescent="0.25">
      <c r="A718" s="55" t="s">
        <v>1238</v>
      </c>
      <c r="B718" s="200" t="s">
        <v>2453</v>
      </c>
      <c r="C718" s="35" t="s">
        <v>404</v>
      </c>
      <c r="D718" s="139" t="s">
        <v>689</v>
      </c>
      <c r="E718" s="162" t="s">
        <v>418</v>
      </c>
      <c r="F718" s="28" t="s">
        <v>1025</v>
      </c>
      <c r="G718" s="28" t="s">
        <v>958</v>
      </c>
      <c r="H718" s="28" t="s">
        <v>1027</v>
      </c>
      <c r="I718" s="28" t="s">
        <v>1028</v>
      </c>
      <c r="J718" s="29" t="s">
        <v>321</v>
      </c>
      <c r="K718" s="116">
        <v>38990000</v>
      </c>
      <c r="L718" s="34" t="s">
        <v>16</v>
      </c>
      <c r="M718" s="52"/>
      <c r="N718" s="30"/>
      <c r="P718" s="1"/>
      <c r="W718" s="1"/>
    </row>
    <row r="719" spans="1:23" ht="87.6" x14ac:dyDescent="0.25">
      <c r="A719" s="55" t="s">
        <v>1239</v>
      </c>
      <c r="B719" s="200" t="s">
        <v>2454</v>
      </c>
      <c r="C719" s="35" t="s">
        <v>404</v>
      </c>
      <c r="D719" s="139" t="s">
        <v>689</v>
      </c>
      <c r="E719" s="162" t="s">
        <v>406</v>
      </c>
      <c r="F719" s="28" t="s">
        <v>1025</v>
      </c>
      <c r="G719" s="28" t="s">
        <v>958</v>
      </c>
      <c r="H719" s="28" t="s">
        <v>1027</v>
      </c>
      <c r="I719" s="28" t="s">
        <v>1028</v>
      </c>
      <c r="J719" s="29" t="s">
        <v>321</v>
      </c>
      <c r="K719" s="116">
        <v>40990000</v>
      </c>
      <c r="L719" s="34" t="s">
        <v>16</v>
      </c>
      <c r="M719" s="52"/>
      <c r="N719" s="30"/>
      <c r="P719" s="1"/>
      <c r="W719" s="1"/>
    </row>
    <row r="720" spans="1:23" ht="87.6" x14ac:dyDescent="0.25">
      <c r="A720" s="55" t="s">
        <v>1240</v>
      </c>
      <c r="B720" s="200" t="s">
        <v>2455</v>
      </c>
      <c r="C720" s="35" t="s">
        <v>404</v>
      </c>
      <c r="D720" s="139" t="s">
        <v>411</v>
      </c>
      <c r="E720" s="162" t="s">
        <v>406</v>
      </c>
      <c r="F720" s="28" t="s">
        <v>1025</v>
      </c>
      <c r="G720" s="28" t="s">
        <v>958</v>
      </c>
      <c r="H720" s="28" t="s">
        <v>1027</v>
      </c>
      <c r="I720" s="28" t="s">
        <v>1028</v>
      </c>
      <c r="J720" s="29" t="s">
        <v>321</v>
      </c>
      <c r="K720" s="116">
        <v>40990000</v>
      </c>
      <c r="L720" s="34" t="s">
        <v>16</v>
      </c>
      <c r="M720" s="52"/>
      <c r="N720" s="30"/>
      <c r="P720" s="1"/>
      <c r="W720" s="1"/>
    </row>
    <row r="721" spans="1:23" ht="73.8" x14ac:dyDescent="0.25">
      <c r="A721" s="55" t="s">
        <v>1241</v>
      </c>
      <c r="B721" s="200" t="s">
        <v>2456</v>
      </c>
      <c r="C721" s="35" t="s">
        <v>404</v>
      </c>
      <c r="D721" s="139" t="s">
        <v>628</v>
      </c>
      <c r="E721" s="162" t="s">
        <v>418</v>
      </c>
      <c r="F721" s="28" t="s">
        <v>1025</v>
      </c>
      <c r="G721" s="28" t="s">
        <v>958</v>
      </c>
      <c r="H721" s="28" t="s">
        <v>1027</v>
      </c>
      <c r="I721" s="28" t="s">
        <v>1028</v>
      </c>
      <c r="J721" s="29" t="s">
        <v>321</v>
      </c>
      <c r="K721" s="116">
        <v>40990000</v>
      </c>
      <c r="L721" s="34" t="s">
        <v>16</v>
      </c>
      <c r="M721" s="52"/>
      <c r="N721" s="30"/>
      <c r="P721" s="1"/>
      <c r="W721" s="1"/>
    </row>
    <row r="722" spans="1:23" ht="87.6" x14ac:dyDescent="0.25">
      <c r="A722" s="55" t="s">
        <v>1242</v>
      </c>
      <c r="B722" s="200" t="s">
        <v>2457</v>
      </c>
      <c r="C722" s="35" t="s">
        <v>404</v>
      </c>
      <c r="D722" s="139" t="s">
        <v>628</v>
      </c>
      <c r="E722" s="162" t="s">
        <v>406</v>
      </c>
      <c r="F722" s="28" t="s">
        <v>1025</v>
      </c>
      <c r="G722" s="28" t="s">
        <v>958</v>
      </c>
      <c r="H722" s="28" t="s">
        <v>1027</v>
      </c>
      <c r="I722" s="28" t="s">
        <v>1028</v>
      </c>
      <c r="J722" s="29" t="s">
        <v>321</v>
      </c>
      <c r="K722" s="116">
        <v>46500000</v>
      </c>
      <c r="L722" s="34" t="s">
        <v>16</v>
      </c>
      <c r="M722" s="52"/>
      <c r="N722" s="30"/>
      <c r="P722" s="1"/>
      <c r="W722" s="1"/>
    </row>
    <row r="723" spans="1:23" s="31" customFormat="1" ht="96.75" customHeight="1" x14ac:dyDescent="0.25">
      <c r="A723" s="59" t="s">
        <v>427</v>
      </c>
      <c r="B723" s="257" t="s">
        <v>433</v>
      </c>
      <c r="C723" s="35" t="s">
        <v>428</v>
      </c>
      <c r="D723" s="35" t="s">
        <v>2458</v>
      </c>
      <c r="E723" s="35" t="s">
        <v>406</v>
      </c>
      <c r="F723" s="35" t="s">
        <v>0</v>
      </c>
      <c r="G723" s="35" t="s">
        <v>42</v>
      </c>
      <c r="H723" s="35" t="s">
        <v>429</v>
      </c>
      <c r="I723" s="35" t="s">
        <v>430</v>
      </c>
      <c r="J723" s="87" t="s">
        <v>321</v>
      </c>
      <c r="K723" s="116">
        <v>16990000</v>
      </c>
      <c r="L723" s="105" t="s">
        <v>16</v>
      </c>
      <c r="M723" s="104"/>
      <c r="N723" s="99"/>
      <c r="O723" s="41"/>
      <c r="W723" s="168"/>
    </row>
    <row r="724" spans="1:23" s="31" customFormat="1" ht="96.75" customHeight="1" x14ac:dyDescent="0.25">
      <c r="A724" s="59" t="s">
        <v>431</v>
      </c>
      <c r="B724" s="257" t="s">
        <v>432</v>
      </c>
      <c r="C724" s="35" t="s">
        <v>428</v>
      </c>
      <c r="D724" s="35" t="s">
        <v>2459</v>
      </c>
      <c r="E724" s="35" t="s">
        <v>406</v>
      </c>
      <c r="F724" s="35" t="s">
        <v>0</v>
      </c>
      <c r="G724" s="35" t="s">
        <v>42</v>
      </c>
      <c r="H724" s="35" t="s">
        <v>429</v>
      </c>
      <c r="I724" s="35" t="s">
        <v>430</v>
      </c>
      <c r="J724" s="87" t="s">
        <v>321</v>
      </c>
      <c r="K724" s="116">
        <v>21490000</v>
      </c>
      <c r="L724" s="105" t="s">
        <v>16</v>
      </c>
      <c r="M724" s="104"/>
      <c r="N724" s="99"/>
      <c r="O724" s="41"/>
      <c r="W724" s="168"/>
    </row>
    <row r="725" spans="1:23" s="31" customFormat="1" ht="96.75" customHeight="1" x14ac:dyDescent="0.25">
      <c r="A725" s="59" t="s">
        <v>1022</v>
      </c>
      <c r="B725" s="257" t="s">
        <v>1021</v>
      </c>
      <c r="C725" s="35" t="s">
        <v>428</v>
      </c>
      <c r="D725" s="35" t="s">
        <v>2460</v>
      </c>
      <c r="E725" s="35" t="s">
        <v>406</v>
      </c>
      <c r="F725" s="35" t="s">
        <v>0</v>
      </c>
      <c r="G725" s="35" t="s">
        <v>42</v>
      </c>
      <c r="H725" s="35" t="s">
        <v>429</v>
      </c>
      <c r="I725" s="35" t="s">
        <v>430</v>
      </c>
      <c r="J725" s="87" t="s">
        <v>321</v>
      </c>
      <c r="K725" s="116">
        <v>23490000</v>
      </c>
      <c r="L725" s="105" t="s">
        <v>16</v>
      </c>
      <c r="M725" s="104"/>
      <c r="N725" s="99"/>
      <c r="O725" s="41"/>
      <c r="W725" s="168"/>
    </row>
    <row r="726" spans="1:23" s="31" customFormat="1" ht="96.75" customHeight="1" x14ac:dyDescent="0.25">
      <c r="A726" s="59" t="s">
        <v>1024</v>
      </c>
      <c r="B726" s="257" t="s">
        <v>1023</v>
      </c>
      <c r="C726" s="35" t="s">
        <v>428</v>
      </c>
      <c r="D726" s="35" t="s">
        <v>2461</v>
      </c>
      <c r="E726" s="35" t="s">
        <v>406</v>
      </c>
      <c r="F726" s="35" t="s">
        <v>0</v>
      </c>
      <c r="G726" s="35" t="s">
        <v>42</v>
      </c>
      <c r="H726" s="35" t="s">
        <v>429</v>
      </c>
      <c r="I726" s="35" t="s">
        <v>430</v>
      </c>
      <c r="J726" s="87" t="s">
        <v>321</v>
      </c>
      <c r="K726" s="116">
        <v>27990000</v>
      </c>
      <c r="L726" s="105" t="s">
        <v>16</v>
      </c>
      <c r="M726" s="104"/>
      <c r="N726" s="99"/>
      <c r="O726" s="41"/>
      <c r="W726" s="168"/>
    </row>
    <row r="728" spans="1:23" ht="37.5" customHeight="1" x14ac:dyDescent="0.25">
      <c r="B728" s="9"/>
      <c r="C728" s="8"/>
      <c r="D728" s="9"/>
      <c r="E728" s="8"/>
      <c r="F728" s="8"/>
      <c r="G728" s="8"/>
      <c r="H728" s="8"/>
      <c r="I728" s="8"/>
      <c r="J728" s="8"/>
      <c r="K728" s="112"/>
      <c r="L728" s="111"/>
      <c r="M728" s="110"/>
      <c r="P728" s="1"/>
    </row>
    <row r="729" spans="1:23" ht="16.8" x14ac:dyDescent="0.3">
      <c r="C729" s="258" t="s">
        <v>28</v>
      </c>
      <c r="P729" s="1"/>
    </row>
    <row r="730" spans="1:23" ht="21.75" customHeight="1" x14ac:dyDescent="0.3">
      <c r="B730" s="259"/>
      <c r="C730" s="260"/>
      <c r="D730" s="3"/>
      <c r="E730" s="3"/>
      <c r="F730" s="3"/>
      <c r="G730" s="3"/>
      <c r="H730" s="3"/>
      <c r="I730" s="3"/>
      <c r="J730" s="3"/>
      <c r="K730" s="229"/>
      <c r="L730" s="230"/>
      <c r="M730" s="109"/>
      <c r="P730" s="1"/>
    </row>
    <row r="731" spans="1:23" ht="13.2" x14ac:dyDescent="0.25">
      <c r="B731" s="295" t="s">
        <v>13</v>
      </c>
      <c r="C731" s="295" t="s">
        <v>26</v>
      </c>
      <c r="D731" s="295" t="s">
        <v>21</v>
      </c>
      <c r="E731" s="295" t="s">
        <v>23</v>
      </c>
      <c r="F731" s="215" t="s">
        <v>11</v>
      </c>
      <c r="G731" s="295" t="s">
        <v>27</v>
      </c>
      <c r="H731" s="295" t="s">
        <v>24</v>
      </c>
      <c r="I731" s="295" t="s">
        <v>37</v>
      </c>
      <c r="J731" s="295" t="s">
        <v>8</v>
      </c>
      <c r="K731" s="297" t="s">
        <v>20</v>
      </c>
      <c r="L731" s="277"/>
      <c r="M731" s="280"/>
      <c r="N731" s="281"/>
      <c r="P731" s="1"/>
    </row>
    <row r="732" spans="1:23" s="32" customFormat="1" ht="13.2" x14ac:dyDescent="0.25">
      <c r="A732" s="62"/>
      <c r="B732" s="296"/>
      <c r="C732" s="296"/>
      <c r="D732" s="296"/>
      <c r="E732" s="296"/>
      <c r="F732" s="216"/>
      <c r="G732" s="296"/>
      <c r="H732" s="296"/>
      <c r="I732" s="296"/>
      <c r="J732" s="296"/>
      <c r="K732" s="298"/>
      <c r="L732" s="299"/>
      <c r="M732" s="320"/>
      <c r="N732" s="321"/>
      <c r="O732" s="44"/>
      <c r="W732" s="175"/>
    </row>
    <row r="733" spans="1:23" s="32" customFormat="1" ht="96.6" x14ac:dyDescent="0.25">
      <c r="A733" s="145" t="s">
        <v>164</v>
      </c>
      <c r="B733" s="261" t="s">
        <v>2462</v>
      </c>
      <c r="C733" s="35" t="s">
        <v>128</v>
      </c>
      <c r="D733" s="124" t="s">
        <v>100</v>
      </c>
      <c r="E733" s="88" t="s">
        <v>129</v>
      </c>
      <c r="F733" s="85" t="s">
        <v>2463</v>
      </c>
      <c r="G733" s="124" t="s">
        <v>2</v>
      </c>
      <c r="H733" s="146" t="s">
        <v>165</v>
      </c>
      <c r="I733" s="124" t="s">
        <v>53</v>
      </c>
      <c r="J733" s="124" t="s">
        <v>39</v>
      </c>
      <c r="K733" s="106" t="s">
        <v>30</v>
      </c>
      <c r="L733" s="108" t="s">
        <v>16</v>
      </c>
      <c r="M733" s="104"/>
      <c r="N733" s="107"/>
      <c r="O733" s="44"/>
      <c r="W733" s="175" t="s">
        <v>46</v>
      </c>
    </row>
    <row r="734" spans="1:23" s="32" customFormat="1" ht="96.6" x14ac:dyDescent="0.25">
      <c r="A734" s="145" t="s">
        <v>276</v>
      </c>
      <c r="B734" s="261" t="s">
        <v>2464</v>
      </c>
      <c r="C734" s="35" t="s">
        <v>277</v>
      </c>
      <c r="D734" s="124" t="s">
        <v>167</v>
      </c>
      <c r="E734" s="88" t="s">
        <v>278</v>
      </c>
      <c r="F734" s="85" t="s">
        <v>2463</v>
      </c>
      <c r="G734" s="124" t="s">
        <v>2</v>
      </c>
      <c r="H734" s="146" t="s">
        <v>165</v>
      </c>
      <c r="I734" s="124" t="s">
        <v>296</v>
      </c>
      <c r="J734" s="124" t="s">
        <v>39</v>
      </c>
      <c r="K734" s="106" t="s">
        <v>30</v>
      </c>
      <c r="L734" s="108" t="s">
        <v>16</v>
      </c>
      <c r="M734" s="104"/>
      <c r="N734" s="107"/>
      <c r="O734" s="44"/>
      <c r="W734" s="175" t="s">
        <v>46</v>
      </c>
    </row>
    <row r="735" spans="1:23" s="32" customFormat="1" ht="96.6" x14ac:dyDescent="0.25">
      <c r="A735" s="145" t="s">
        <v>166</v>
      </c>
      <c r="B735" s="261" t="s">
        <v>2465</v>
      </c>
      <c r="C735" s="35" t="s">
        <v>126</v>
      </c>
      <c r="D735" s="124" t="s">
        <v>167</v>
      </c>
      <c r="E735" s="88" t="s">
        <v>129</v>
      </c>
      <c r="F735" s="85" t="s">
        <v>2463</v>
      </c>
      <c r="G735" s="124" t="s">
        <v>2</v>
      </c>
      <c r="H735" s="146" t="s">
        <v>165</v>
      </c>
      <c r="I735" s="124" t="s">
        <v>53</v>
      </c>
      <c r="J735" s="124" t="s">
        <v>39</v>
      </c>
      <c r="K735" s="106" t="s">
        <v>30</v>
      </c>
      <c r="L735" s="108" t="s">
        <v>16</v>
      </c>
      <c r="M735" s="104"/>
      <c r="N735" s="107"/>
      <c r="O735" s="44"/>
      <c r="W735" s="175" t="s">
        <v>46</v>
      </c>
    </row>
    <row r="736" spans="1:23" s="32" customFormat="1" ht="96.6" x14ac:dyDescent="0.25">
      <c r="A736" s="145" t="s">
        <v>203</v>
      </c>
      <c r="B736" s="261" t="s">
        <v>2466</v>
      </c>
      <c r="C736" s="35" t="s">
        <v>96</v>
      </c>
      <c r="D736" s="124" t="s">
        <v>2467</v>
      </c>
      <c r="E736" s="86" t="s">
        <v>71</v>
      </c>
      <c r="F736" s="85" t="s">
        <v>2468</v>
      </c>
      <c r="G736" s="124" t="s">
        <v>2</v>
      </c>
      <c r="H736" s="146" t="s">
        <v>55</v>
      </c>
      <c r="I736" s="124" t="s">
        <v>86</v>
      </c>
      <c r="J736" s="124" t="s">
        <v>41</v>
      </c>
      <c r="K736" s="106" t="s">
        <v>30</v>
      </c>
      <c r="L736" s="108" t="s">
        <v>16</v>
      </c>
      <c r="M736" s="104"/>
      <c r="N736" s="107"/>
      <c r="O736" s="44"/>
      <c r="W736" s="172" t="s">
        <v>44</v>
      </c>
    </row>
    <row r="737" spans="1:23" s="32" customFormat="1" ht="96.6" x14ac:dyDescent="0.25">
      <c r="A737" s="145" t="s">
        <v>204</v>
      </c>
      <c r="B737" s="261" t="s">
        <v>2469</v>
      </c>
      <c r="C737" s="35" t="s">
        <v>97</v>
      </c>
      <c r="D737" s="124" t="s">
        <v>2470</v>
      </c>
      <c r="E737" s="86" t="s">
        <v>205</v>
      </c>
      <c r="F737" s="85" t="s">
        <v>2468</v>
      </c>
      <c r="G737" s="124" t="s">
        <v>2</v>
      </c>
      <c r="H737" s="146" t="s">
        <v>55</v>
      </c>
      <c r="I737" s="124" t="s">
        <v>86</v>
      </c>
      <c r="J737" s="124" t="s">
        <v>41</v>
      </c>
      <c r="K737" s="106" t="s">
        <v>30</v>
      </c>
      <c r="L737" s="108" t="s">
        <v>16</v>
      </c>
      <c r="M737" s="104"/>
      <c r="N737" s="107"/>
      <c r="O737" s="44"/>
      <c r="W737" s="172" t="s">
        <v>44</v>
      </c>
    </row>
    <row r="738" spans="1:23" s="32" customFormat="1" ht="96.6" x14ac:dyDescent="0.25">
      <c r="A738" s="145" t="s">
        <v>206</v>
      </c>
      <c r="B738" s="261" t="s">
        <v>2471</v>
      </c>
      <c r="C738" s="35" t="s">
        <v>146</v>
      </c>
      <c r="D738" s="124" t="s">
        <v>2470</v>
      </c>
      <c r="E738" s="86" t="s">
        <v>153</v>
      </c>
      <c r="F738" s="85" t="s">
        <v>2472</v>
      </c>
      <c r="G738" s="124" t="s">
        <v>2</v>
      </c>
      <c r="H738" s="146" t="s">
        <v>207</v>
      </c>
      <c r="I738" s="124" t="s">
        <v>208</v>
      </c>
      <c r="J738" s="124" t="s">
        <v>41</v>
      </c>
      <c r="K738" s="106" t="s">
        <v>30</v>
      </c>
      <c r="L738" s="108" t="s">
        <v>16</v>
      </c>
      <c r="M738" s="104"/>
      <c r="N738" s="107"/>
      <c r="O738" s="44"/>
      <c r="W738" s="172" t="s">
        <v>44</v>
      </c>
    </row>
    <row r="739" spans="1:23" s="32" customFormat="1" ht="96.6" x14ac:dyDescent="0.25">
      <c r="A739" s="145" t="s">
        <v>329</v>
      </c>
      <c r="B739" s="261" t="s">
        <v>2473</v>
      </c>
      <c r="C739" s="35" t="s">
        <v>146</v>
      </c>
      <c r="D739" s="124" t="s">
        <v>2470</v>
      </c>
      <c r="E739" s="35" t="s">
        <v>205</v>
      </c>
      <c r="F739" s="85" t="s">
        <v>2472</v>
      </c>
      <c r="G739" s="124" t="s">
        <v>2</v>
      </c>
      <c r="H739" s="146" t="s">
        <v>207</v>
      </c>
      <c r="I739" s="124" t="s">
        <v>296</v>
      </c>
      <c r="J739" s="124" t="s">
        <v>41</v>
      </c>
      <c r="K739" s="106" t="s">
        <v>30</v>
      </c>
      <c r="L739" s="108" t="s">
        <v>16</v>
      </c>
      <c r="M739" s="104"/>
      <c r="N739" s="107"/>
      <c r="O739" s="44"/>
      <c r="W739" s="172" t="s">
        <v>44</v>
      </c>
    </row>
    <row r="740" spans="1:23" s="32" customFormat="1" ht="96.6" x14ac:dyDescent="0.25">
      <c r="A740" s="145" t="s">
        <v>212</v>
      </c>
      <c r="B740" s="261" t="s">
        <v>2474</v>
      </c>
      <c r="C740" s="35" t="s">
        <v>144</v>
      </c>
      <c r="D740" s="124" t="s">
        <v>2470</v>
      </c>
      <c r="E740" s="86" t="s">
        <v>153</v>
      </c>
      <c r="F740" s="85" t="s">
        <v>2472</v>
      </c>
      <c r="G740" s="124" t="s">
        <v>2</v>
      </c>
      <c r="H740" s="146" t="s">
        <v>210</v>
      </c>
      <c r="I740" s="124" t="s">
        <v>211</v>
      </c>
      <c r="J740" s="124" t="s">
        <v>41</v>
      </c>
      <c r="K740" s="106" t="s">
        <v>30</v>
      </c>
      <c r="L740" s="108" t="s">
        <v>16</v>
      </c>
      <c r="M740" s="104"/>
      <c r="N740" s="107"/>
      <c r="O740" s="44"/>
      <c r="W740" s="172" t="s">
        <v>44</v>
      </c>
    </row>
    <row r="741" spans="1:23" s="32" customFormat="1" ht="96.6" x14ac:dyDescent="0.25">
      <c r="A741" s="145" t="s">
        <v>209</v>
      </c>
      <c r="B741" s="261" t="s">
        <v>2475</v>
      </c>
      <c r="C741" s="35" t="s">
        <v>145</v>
      </c>
      <c r="D741" s="124" t="s">
        <v>2470</v>
      </c>
      <c r="E741" s="86" t="s">
        <v>153</v>
      </c>
      <c r="F741" s="85" t="s">
        <v>2472</v>
      </c>
      <c r="G741" s="124" t="s">
        <v>2</v>
      </c>
      <c r="H741" s="146" t="s">
        <v>210</v>
      </c>
      <c r="I741" s="124" t="s">
        <v>211</v>
      </c>
      <c r="J741" s="124" t="s">
        <v>41</v>
      </c>
      <c r="K741" s="106" t="s">
        <v>30</v>
      </c>
      <c r="L741" s="108" t="s">
        <v>16</v>
      </c>
      <c r="M741" s="104"/>
      <c r="N741" s="107"/>
      <c r="O741" s="44"/>
      <c r="W741" s="172" t="s">
        <v>44</v>
      </c>
    </row>
    <row r="742" spans="1:23" s="32" customFormat="1" ht="94.8" x14ac:dyDescent="0.25">
      <c r="A742" s="145" t="s">
        <v>266</v>
      </c>
      <c r="B742" s="261" t="s">
        <v>2476</v>
      </c>
      <c r="C742" s="35" t="s">
        <v>146</v>
      </c>
      <c r="D742" s="124" t="s">
        <v>2477</v>
      </c>
      <c r="E742" s="86" t="s">
        <v>153</v>
      </c>
      <c r="F742" s="85" t="s">
        <v>2478</v>
      </c>
      <c r="G742" s="124" t="s">
        <v>2</v>
      </c>
      <c r="H742" s="146" t="s">
        <v>268</v>
      </c>
      <c r="I742" s="124" t="s">
        <v>267</v>
      </c>
      <c r="J742" s="124" t="s">
        <v>41</v>
      </c>
      <c r="K742" s="106" t="s">
        <v>30</v>
      </c>
      <c r="L742" s="108" t="s">
        <v>16</v>
      </c>
      <c r="M742" s="104"/>
      <c r="N742" s="107"/>
      <c r="W742" s="172" t="s">
        <v>46</v>
      </c>
    </row>
    <row r="743" spans="1:23" s="32" customFormat="1" ht="94.8" x14ac:dyDescent="0.25">
      <c r="A743" s="145" t="s">
        <v>269</v>
      </c>
      <c r="B743" s="261" t="s">
        <v>2479</v>
      </c>
      <c r="C743" s="35" t="s">
        <v>147</v>
      </c>
      <c r="D743" s="124" t="s">
        <v>2477</v>
      </c>
      <c r="E743" s="86" t="s">
        <v>202</v>
      </c>
      <c r="F743" s="85" t="s">
        <v>2478</v>
      </c>
      <c r="G743" s="124" t="s">
        <v>2</v>
      </c>
      <c r="H743" s="146" t="s">
        <v>268</v>
      </c>
      <c r="I743" s="124" t="s">
        <v>267</v>
      </c>
      <c r="J743" s="124" t="s">
        <v>41</v>
      </c>
      <c r="K743" s="106" t="s">
        <v>30</v>
      </c>
      <c r="L743" s="108" t="s">
        <v>16</v>
      </c>
      <c r="M743" s="104"/>
      <c r="N743" s="107"/>
      <c r="W743" s="172" t="s">
        <v>46</v>
      </c>
    </row>
    <row r="744" spans="1:23" s="32" customFormat="1" ht="82.8" x14ac:dyDescent="0.25">
      <c r="A744" s="145" t="s">
        <v>171</v>
      </c>
      <c r="B744" s="261" t="s">
        <v>2480</v>
      </c>
      <c r="C744" s="35" t="s">
        <v>170</v>
      </c>
      <c r="D744" s="124" t="s">
        <v>2481</v>
      </c>
      <c r="E744" s="86" t="s">
        <v>71</v>
      </c>
      <c r="F744" s="85" t="s">
        <v>2482</v>
      </c>
      <c r="G744" s="124" t="s">
        <v>2</v>
      </c>
      <c r="H744" s="146" t="s">
        <v>169</v>
      </c>
      <c r="I744" s="124" t="s">
        <v>168</v>
      </c>
      <c r="J744" s="124" t="s">
        <v>41</v>
      </c>
      <c r="K744" s="106" t="s">
        <v>30</v>
      </c>
      <c r="L744" s="108" t="s">
        <v>16</v>
      </c>
      <c r="M744" s="104"/>
      <c r="N744" s="107"/>
      <c r="W744" s="172" t="s">
        <v>46</v>
      </c>
    </row>
    <row r="745" spans="1:23" s="32" customFormat="1" ht="82.8" x14ac:dyDescent="0.25">
      <c r="A745" s="145" t="s">
        <v>285</v>
      </c>
      <c r="B745" s="200" t="s">
        <v>2483</v>
      </c>
      <c r="C745" s="35" t="s">
        <v>140</v>
      </c>
      <c r="D745" s="124" t="s">
        <v>130</v>
      </c>
      <c r="E745" s="86" t="s">
        <v>153</v>
      </c>
      <c r="F745" s="124" t="s">
        <v>155</v>
      </c>
      <c r="G745" s="124" t="s">
        <v>31</v>
      </c>
      <c r="H745" s="146" t="s">
        <v>288</v>
      </c>
      <c r="I745" s="124" t="s">
        <v>263</v>
      </c>
      <c r="J745" s="124" t="s">
        <v>61</v>
      </c>
      <c r="K745" s="106" t="s">
        <v>30</v>
      </c>
      <c r="L745" s="108" t="s">
        <v>16</v>
      </c>
      <c r="M745" s="104"/>
      <c r="N745" s="107"/>
      <c r="O745" s="44"/>
      <c r="W745" s="175" t="s">
        <v>44</v>
      </c>
    </row>
    <row r="746" spans="1:23" s="32" customFormat="1" ht="82.8" x14ac:dyDescent="0.25">
      <c r="A746" s="145" t="s">
        <v>286</v>
      </c>
      <c r="B746" s="200" t="s">
        <v>2484</v>
      </c>
      <c r="C746" s="35" t="s">
        <v>140</v>
      </c>
      <c r="D746" s="124" t="s">
        <v>272</v>
      </c>
      <c r="E746" s="86" t="s">
        <v>153</v>
      </c>
      <c r="F746" s="124" t="s">
        <v>155</v>
      </c>
      <c r="G746" s="124" t="s">
        <v>31</v>
      </c>
      <c r="H746" s="146" t="s">
        <v>288</v>
      </c>
      <c r="I746" s="124" t="s">
        <v>263</v>
      </c>
      <c r="J746" s="124" t="s">
        <v>61</v>
      </c>
      <c r="K746" s="106" t="s">
        <v>30</v>
      </c>
      <c r="L746" s="108" t="s">
        <v>16</v>
      </c>
      <c r="M746" s="104"/>
      <c r="N746" s="107"/>
      <c r="O746" s="44"/>
      <c r="W746" s="175" t="s">
        <v>44</v>
      </c>
    </row>
    <row r="747" spans="1:23" s="32" customFormat="1" ht="82.8" x14ac:dyDescent="0.25">
      <c r="A747" s="145" t="s">
        <v>262</v>
      </c>
      <c r="B747" s="200" t="s">
        <v>2485</v>
      </c>
      <c r="C747" s="35" t="s">
        <v>146</v>
      </c>
      <c r="D747" s="124" t="s">
        <v>130</v>
      </c>
      <c r="E747" s="86" t="s">
        <v>153</v>
      </c>
      <c r="F747" s="124" t="s">
        <v>155</v>
      </c>
      <c r="G747" s="124" t="s">
        <v>31</v>
      </c>
      <c r="H747" s="146" t="s">
        <v>156</v>
      </c>
      <c r="I747" s="124" t="s">
        <v>263</v>
      </c>
      <c r="J747" s="124" t="s">
        <v>61</v>
      </c>
      <c r="K747" s="106" t="s">
        <v>30</v>
      </c>
      <c r="L747" s="108" t="s">
        <v>16</v>
      </c>
      <c r="M747" s="104"/>
      <c r="N747" s="107"/>
      <c r="O747" s="44"/>
      <c r="W747" s="175" t="s">
        <v>46</v>
      </c>
    </row>
    <row r="748" spans="1:23" s="32" customFormat="1" ht="82.8" x14ac:dyDescent="0.25">
      <c r="A748" s="145" t="s">
        <v>264</v>
      </c>
      <c r="B748" s="200" t="s">
        <v>2486</v>
      </c>
      <c r="C748" s="35" t="s">
        <v>146</v>
      </c>
      <c r="D748" s="124" t="s">
        <v>152</v>
      </c>
      <c r="E748" s="86" t="s">
        <v>153</v>
      </c>
      <c r="F748" s="124" t="s">
        <v>155</v>
      </c>
      <c r="G748" s="124" t="s">
        <v>31</v>
      </c>
      <c r="H748" s="146" t="s">
        <v>156</v>
      </c>
      <c r="I748" s="124" t="s">
        <v>263</v>
      </c>
      <c r="J748" s="124" t="s">
        <v>61</v>
      </c>
      <c r="K748" s="106" t="s">
        <v>30</v>
      </c>
      <c r="L748" s="108" t="s">
        <v>16</v>
      </c>
      <c r="M748" s="104"/>
      <c r="N748" s="107"/>
      <c r="O748" s="44"/>
      <c r="W748" s="175" t="s">
        <v>46</v>
      </c>
    </row>
    <row r="749" spans="1:23" s="32" customFormat="1" ht="82.8" x14ac:dyDescent="0.25">
      <c r="A749" s="145" t="s">
        <v>557</v>
      </c>
      <c r="B749" s="200" t="s">
        <v>2487</v>
      </c>
      <c r="C749" s="35" t="s">
        <v>374</v>
      </c>
      <c r="D749" s="35" t="s">
        <v>1082</v>
      </c>
      <c r="E749" s="35" t="s">
        <v>373</v>
      </c>
      <c r="F749" s="124" t="s">
        <v>155</v>
      </c>
      <c r="G749" s="124" t="s">
        <v>31</v>
      </c>
      <c r="H749" s="146" t="s">
        <v>556</v>
      </c>
      <c r="I749" s="124" t="s">
        <v>263</v>
      </c>
      <c r="J749" s="124" t="s">
        <v>61</v>
      </c>
      <c r="K749" s="106" t="s">
        <v>30</v>
      </c>
      <c r="L749" s="108" t="s">
        <v>16</v>
      </c>
      <c r="M749" s="104"/>
      <c r="N749" s="107"/>
      <c r="O749" s="44"/>
      <c r="W749" s="175" t="s">
        <v>46</v>
      </c>
    </row>
    <row r="750" spans="1:23" s="32" customFormat="1" ht="82.8" x14ac:dyDescent="0.25">
      <c r="A750" s="145" t="s">
        <v>559</v>
      </c>
      <c r="B750" s="200" t="s">
        <v>2488</v>
      </c>
      <c r="C750" s="35" t="s">
        <v>374</v>
      </c>
      <c r="D750" s="35" t="s">
        <v>1726</v>
      </c>
      <c r="E750" s="35" t="s">
        <v>373</v>
      </c>
      <c r="F750" s="124" t="s">
        <v>155</v>
      </c>
      <c r="G750" s="124" t="s">
        <v>31</v>
      </c>
      <c r="H750" s="146" t="s">
        <v>556</v>
      </c>
      <c r="I750" s="124" t="s">
        <v>263</v>
      </c>
      <c r="J750" s="124" t="s">
        <v>61</v>
      </c>
      <c r="K750" s="106" t="s">
        <v>30</v>
      </c>
      <c r="L750" s="108" t="s">
        <v>16</v>
      </c>
      <c r="M750" s="104"/>
      <c r="N750" s="107"/>
      <c r="O750" s="44"/>
      <c r="W750" s="175" t="s">
        <v>46</v>
      </c>
    </row>
    <row r="751" spans="1:23" s="32" customFormat="1" ht="82.8" x14ac:dyDescent="0.25">
      <c r="A751" s="145" t="s">
        <v>558</v>
      </c>
      <c r="B751" s="200" t="s">
        <v>2489</v>
      </c>
      <c r="C751" s="35" t="s">
        <v>374</v>
      </c>
      <c r="D751" s="35" t="s">
        <v>1082</v>
      </c>
      <c r="E751" s="35" t="s">
        <v>373</v>
      </c>
      <c r="F751" s="124" t="s">
        <v>155</v>
      </c>
      <c r="G751" s="124" t="s">
        <v>31</v>
      </c>
      <c r="H751" s="146" t="s">
        <v>556</v>
      </c>
      <c r="I751" s="124" t="s">
        <v>263</v>
      </c>
      <c r="J751" s="124" t="s">
        <v>61</v>
      </c>
      <c r="K751" s="106" t="s">
        <v>30</v>
      </c>
      <c r="L751" s="108" t="s">
        <v>16</v>
      </c>
      <c r="M751" s="104"/>
      <c r="N751" s="107"/>
      <c r="O751" s="44"/>
      <c r="W751" s="175" t="s">
        <v>46</v>
      </c>
    </row>
    <row r="752" spans="1:23" s="32" customFormat="1" ht="82.8" x14ac:dyDescent="0.25">
      <c r="A752" s="145" t="s">
        <v>322</v>
      </c>
      <c r="B752" s="200" t="s">
        <v>2490</v>
      </c>
      <c r="C752" s="35" t="s">
        <v>323</v>
      </c>
      <c r="D752" s="124" t="s">
        <v>2491</v>
      </c>
      <c r="E752" s="86" t="s">
        <v>278</v>
      </c>
      <c r="F752" s="124" t="s">
        <v>131</v>
      </c>
      <c r="G752" s="124" t="s">
        <v>31</v>
      </c>
      <c r="H752" s="146" t="s">
        <v>324</v>
      </c>
      <c r="I752" s="124" t="s">
        <v>325</v>
      </c>
      <c r="J752" s="124" t="s">
        <v>39</v>
      </c>
      <c r="K752" s="106" t="s">
        <v>30</v>
      </c>
      <c r="L752" s="108" t="s">
        <v>16</v>
      </c>
      <c r="M752" s="104"/>
      <c r="N752" s="107"/>
      <c r="O752" s="44"/>
      <c r="W752" s="175" t="s">
        <v>44</v>
      </c>
    </row>
    <row r="753" spans="1:23" s="32" customFormat="1" ht="82.8" x14ac:dyDescent="0.25">
      <c r="A753" s="145" t="s">
        <v>326</v>
      </c>
      <c r="B753" s="200" t="s">
        <v>2492</v>
      </c>
      <c r="C753" s="35" t="s">
        <v>323</v>
      </c>
      <c r="D753" s="124" t="s">
        <v>2493</v>
      </c>
      <c r="E753" s="86" t="s">
        <v>278</v>
      </c>
      <c r="F753" s="124" t="s">
        <v>131</v>
      </c>
      <c r="G753" s="124" t="s">
        <v>31</v>
      </c>
      <c r="H753" s="146" t="s">
        <v>324</v>
      </c>
      <c r="I753" s="124" t="s">
        <v>325</v>
      </c>
      <c r="J753" s="124" t="s">
        <v>39</v>
      </c>
      <c r="K753" s="106" t="s">
        <v>30</v>
      </c>
      <c r="L753" s="108" t="s">
        <v>16</v>
      </c>
      <c r="M753" s="104"/>
      <c r="N753" s="107"/>
      <c r="O753" s="44"/>
      <c r="W753" s="175" t="s">
        <v>44</v>
      </c>
    </row>
    <row r="754" spans="1:23" s="32" customFormat="1" ht="82.8" x14ac:dyDescent="0.25">
      <c r="A754" s="145" t="s">
        <v>327</v>
      </c>
      <c r="B754" s="200" t="s">
        <v>2494</v>
      </c>
      <c r="C754" s="35" t="s">
        <v>123</v>
      </c>
      <c r="D754" s="124" t="s">
        <v>2495</v>
      </c>
      <c r="E754" s="86" t="s">
        <v>328</v>
      </c>
      <c r="F754" s="124" t="s">
        <v>131</v>
      </c>
      <c r="G754" s="124" t="s">
        <v>31</v>
      </c>
      <c r="H754" s="146" t="s">
        <v>324</v>
      </c>
      <c r="I754" s="124" t="s">
        <v>325</v>
      </c>
      <c r="J754" s="124" t="s">
        <v>39</v>
      </c>
      <c r="K754" s="106" t="s">
        <v>30</v>
      </c>
      <c r="L754" s="108" t="s">
        <v>16</v>
      </c>
      <c r="M754" s="104"/>
      <c r="N754" s="107"/>
      <c r="O754" s="44"/>
      <c r="W754" s="175" t="s">
        <v>44</v>
      </c>
    </row>
    <row r="755" spans="1:23" s="32" customFormat="1" ht="82.8" x14ac:dyDescent="0.25">
      <c r="A755" s="145" t="s">
        <v>279</v>
      </c>
      <c r="B755" s="200" t="s">
        <v>2496</v>
      </c>
      <c r="C755" s="35" t="s">
        <v>280</v>
      </c>
      <c r="D755" s="124" t="s">
        <v>130</v>
      </c>
      <c r="E755" s="86" t="s">
        <v>281</v>
      </c>
      <c r="F755" s="124" t="s">
        <v>282</v>
      </c>
      <c r="G755" s="124" t="s">
        <v>31</v>
      </c>
      <c r="H755" s="146" t="s">
        <v>284</v>
      </c>
      <c r="I755" s="124" t="s">
        <v>283</v>
      </c>
      <c r="J755" s="124" t="s">
        <v>39</v>
      </c>
      <c r="K755" s="106" t="s">
        <v>30</v>
      </c>
      <c r="L755" s="108" t="s">
        <v>16</v>
      </c>
      <c r="M755" s="104"/>
      <c r="N755" s="107"/>
      <c r="O755" s="44"/>
      <c r="W755" s="175" t="s">
        <v>51</v>
      </c>
    </row>
    <row r="756" spans="1:23" s="32" customFormat="1" ht="82.8" x14ac:dyDescent="0.25">
      <c r="A756" s="145" t="s">
        <v>261</v>
      </c>
      <c r="B756" s="200" t="s">
        <v>2497</v>
      </c>
      <c r="C756" s="35" t="s">
        <v>140</v>
      </c>
      <c r="D756" s="124" t="s">
        <v>130</v>
      </c>
      <c r="E756" s="86" t="s">
        <v>153</v>
      </c>
      <c r="F756" s="124" t="s">
        <v>131</v>
      </c>
      <c r="G756" s="124" t="s">
        <v>31</v>
      </c>
      <c r="H756" s="146" t="s">
        <v>74</v>
      </c>
      <c r="I756" s="124" t="s">
        <v>154</v>
      </c>
      <c r="J756" s="124" t="s">
        <v>39</v>
      </c>
      <c r="K756" s="106" t="s">
        <v>30</v>
      </c>
      <c r="L756" s="108" t="s">
        <v>16</v>
      </c>
      <c r="M756" s="104"/>
      <c r="N756" s="107"/>
      <c r="O756" s="44"/>
      <c r="W756" s="175" t="s">
        <v>46</v>
      </c>
    </row>
    <row r="757" spans="1:23" s="32" customFormat="1" ht="82.8" x14ac:dyDescent="0.25">
      <c r="A757" s="145" t="s">
        <v>684</v>
      </c>
      <c r="B757" s="200" t="s">
        <v>2498</v>
      </c>
      <c r="C757" s="35" t="s">
        <v>146</v>
      </c>
      <c r="D757" s="124" t="s">
        <v>130</v>
      </c>
      <c r="E757" s="86" t="s">
        <v>153</v>
      </c>
      <c r="F757" s="124" t="s">
        <v>131</v>
      </c>
      <c r="G757" s="124" t="s">
        <v>31</v>
      </c>
      <c r="H757" s="146" t="s">
        <v>74</v>
      </c>
      <c r="I757" s="124" t="s">
        <v>154</v>
      </c>
      <c r="J757" s="124" t="s">
        <v>39</v>
      </c>
      <c r="K757" s="106">
        <v>11990000</v>
      </c>
      <c r="L757" s="108" t="s">
        <v>16</v>
      </c>
      <c r="M757" s="104"/>
      <c r="N757" s="107"/>
      <c r="O757" s="44"/>
      <c r="W757" s="175" t="s">
        <v>44</v>
      </c>
    </row>
    <row r="758" spans="1:23" s="32" customFormat="1" ht="82.8" x14ac:dyDescent="0.25">
      <c r="A758" s="145" t="s">
        <v>681</v>
      </c>
      <c r="B758" s="200" t="s">
        <v>2499</v>
      </c>
      <c r="C758" s="35" t="s">
        <v>146</v>
      </c>
      <c r="D758" s="124" t="s">
        <v>1813</v>
      </c>
      <c r="E758" s="86" t="s">
        <v>303</v>
      </c>
      <c r="F758" s="124" t="s">
        <v>131</v>
      </c>
      <c r="G758" s="124" t="s">
        <v>31</v>
      </c>
      <c r="H758" s="146" t="s">
        <v>74</v>
      </c>
      <c r="I758" s="124" t="s">
        <v>154</v>
      </c>
      <c r="J758" s="124" t="s">
        <v>39</v>
      </c>
      <c r="K758" s="106">
        <v>13990000</v>
      </c>
      <c r="L758" s="108" t="s">
        <v>16</v>
      </c>
      <c r="M758" s="104"/>
      <c r="N758" s="107"/>
      <c r="O758" s="44"/>
      <c r="W758" s="175" t="s">
        <v>44</v>
      </c>
    </row>
    <row r="759" spans="1:23" s="32" customFormat="1" ht="82.8" x14ac:dyDescent="0.25">
      <c r="A759" s="145" t="s">
        <v>287</v>
      </c>
      <c r="B759" s="200" t="s">
        <v>2500</v>
      </c>
      <c r="C759" s="35" t="s">
        <v>140</v>
      </c>
      <c r="D759" s="124" t="s">
        <v>130</v>
      </c>
      <c r="E759" s="86" t="s">
        <v>153</v>
      </c>
      <c r="F759" s="124" t="s">
        <v>243</v>
      </c>
      <c r="G759" s="124" t="s">
        <v>31</v>
      </c>
      <c r="H759" s="146" t="s">
        <v>288</v>
      </c>
      <c r="I759" s="124" t="s">
        <v>273</v>
      </c>
      <c r="J759" s="124" t="s">
        <v>61</v>
      </c>
      <c r="K759" s="106" t="s">
        <v>30</v>
      </c>
      <c r="L759" s="108" t="s">
        <v>16</v>
      </c>
      <c r="M759" s="104"/>
      <c r="N759" s="107"/>
      <c r="O759" s="44"/>
      <c r="W759" s="175" t="s">
        <v>44</v>
      </c>
    </row>
    <row r="760" spans="1:23" s="32" customFormat="1" ht="82.8" x14ac:dyDescent="0.25">
      <c r="A760" s="145" t="s">
        <v>271</v>
      </c>
      <c r="B760" s="200" t="s">
        <v>2501</v>
      </c>
      <c r="C760" s="35" t="s">
        <v>146</v>
      </c>
      <c r="D760" s="124" t="s">
        <v>272</v>
      </c>
      <c r="E760" s="86" t="s">
        <v>153</v>
      </c>
      <c r="F760" s="124" t="s">
        <v>243</v>
      </c>
      <c r="G760" s="124" t="s">
        <v>31</v>
      </c>
      <c r="H760" s="146" t="s">
        <v>156</v>
      </c>
      <c r="I760" s="124" t="s">
        <v>273</v>
      </c>
      <c r="J760" s="124" t="s">
        <v>61</v>
      </c>
      <c r="K760" s="106" t="s">
        <v>30</v>
      </c>
      <c r="L760" s="108" t="s">
        <v>16</v>
      </c>
      <c r="M760" s="104"/>
      <c r="N760" s="107"/>
      <c r="O760" s="44"/>
      <c r="W760" s="175" t="s">
        <v>46</v>
      </c>
    </row>
    <row r="761" spans="1:23" s="32" customFormat="1" ht="69" x14ac:dyDescent="0.25">
      <c r="A761" s="145" t="s">
        <v>271</v>
      </c>
      <c r="B761" s="200" t="s">
        <v>2502</v>
      </c>
      <c r="C761" s="35" t="s">
        <v>146</v>
      </c>
      <c r="D761" s="124" t="s">
        <v>152</v>
      </c>
      <c r="E761" s="86" t="s">
        <v>309</v>
      </c>
      <c r="F761" s="124" t="s">
        <v>243</v>
      </c>
      <c r="G761" s="124" t="s">
        <v>31</v>
      </c>
      <c r="H761" s="146" t="s">
        <v>156</v>
      </c>
      <c r="I761" s="124" t="s">
        <v>273</v>
      </c>
      <c r="J761" s="124" t="s">
        <v>61</v>
      </c>
      <c r="K761" s="106" t="s">
        <v>30</v>
      </c>
      <c r="L761" s="108" t="s">
        <v>16</v>
      </c>
      <c r="M761" s="104"/>
      <c r="N761" s="107"/>
      <c r="O761" s="44"/>
      <c r="W761" s="175" t="s">
        <v>46</v>
      </c>
    </row>
    <row r="762" spans="1:23" s="32" customFormat="1" ht="82.8" x14ac:dyDescent="0.25">
      <c r="A762" s="145" t="s">
        <v>560</v>
      </c>
      <c r="B762" s="200" t="s">
        <v>2503</v>
      </c>
      <c r="C762" s="35" t="s">
        <v>374</v>
      </c>
      <c r="D762" s="35" t="s">
        <v>1082</v>
      </c>
      <c r="E762" s="35" t="s">
        <v>373</v>
      </c>
      <c r="F762" s="124" t="s">
        <v>561</v>
      </c>
      <c r="G762" s="124" t="s">
        <v>31</v>
      </c>
      <c r="H762" s="146" t="s">
        <v>556</v>
      </c>
      <c r="I762" s="124" t="s">
        <v>273</v>
      </c>
      <c r="J762" s="124" t="s">
        <v>61</v>
      </c>
      <c r="K762" s="106" t="s">
        <v>30</v>
      </c>
      <c r="L762" s="108" t="s">
        <v>16</v>
      </c>
      <c r="M762" s="104"/>
      <c r="N762" s="107"/>
      <c r="O762" s="44"/>
      <c r="W762" s="175" t="s">
        <v>46</v>
      </c>
    </row>
    <row r="763" spans="1:23" s="32" customFormat="1" ht="82.8" x14ac:dyDescent="0.25">
      <c r="A763" s="145" t="s">
        <v>562</v>
      </c>
      <c r="B763" s="200" t="s">
        <v>2504</v>
      </c>
      <c r="C763" s="35" t="s">
        <v>374</v>
      </c>
      <c r="D763" s="35" t="s">
        <v>1082</v>
      </c>
      <c r="E763" s="35" t="s">
        <v>2505</v>
      </c>
      <c r="F763" s="124" t="s">
        <v>561</v>
      </c>
      <c r="G763" s="124" t="s">
        <v>31</v>
      </c>
      <c r="H763" s="146" t="s">
        <v>556</v>
      </c>
      <c r="I763" s="124" t="s">
        <v>273</v>
      </c>
      <c r="J763" s="124" t="s">
        <v>61</v>
      </c>
      <c r="K763" s="106" t="s">
        <v>30</v>
      </c>
      <c r="L763" s="108" t="s">
        <v>16</v>
      </c>
      <c r="M763" s="104"/>
      <c r="N763" s="107"/>
      <c r="O763" s="44"/>
      <c r="W763" s="175" t="s">
        <v>46</v>
      </c>
    </row>
    <row r="764" spans="1:23" s="32" customFormat="1" ht="82.8" x14ac:dyDescent="0.25">
      <c r="A764" s="145" t="s">
        <v>316</v>
      </c>
      <c r="B764" s="200" t="s">
        <v>2506</v>
      </c>
      <c r="C764" s="35" t="s">
        <v>110</v>
      </c>
      <c r="D764" s="124" t="s">
        <v>317</v>
      </c>
      <c r="E764" s="139" t="s">
        <v>108</v>
      </c>
      <c r="F764" s="124" t="s">
        <v>244</v>
      </c>
      <c r="G764" s="124" t="s">
        <v>31</v>
      </c>
      <c r="H764" s="146" t="s">
        <v>318</v>
      </c>
      <c r="I764" s="124" t="s">
        <v>222</v>
      </c>
      <c r="J764" s="124" t="s">
        <v>61</v>
      </c>
      <c r="K764" s="106" t="s">
        <v>30</v>
      </c>
      <c r="L764" s="108" t="s">
        <v>16</v>
      </c>
      <c r="M764" s="104"/>
      <c r="N764" s="107"/>
      <c r="O764" s="44"/>
      <c r="W764" s="175" t="s">
        <v>46</v>
      </c>
    </row>
    <row r="765" spans="1:23" s="32" customFormat="1" ht="82.8" x14ac:dyDescent="0.25">
      <c r="A765" s="145" t="s">
        <v>362</v>
      </c>
      <c r="B765" s="200" t="s">
        <v>2507</v>
      </c>
      <c r="C765" s="35" t="s">
        <v>110</v>
      </c>
      <c r="D765" s="124" t="s">
        <v>152</v>
      </c>
      <c r="E765" s="139" t="s">
        <v>257</v>
      </c>
      <c r="F765" s="124" t="s">
        <v>244</v>
      </c>
      <c r="G765" s="124" t="s">
        <v>31</v>
      </c>
      <c r="H765" s="146" t="s">
        <v>363</v>
      </c>
      <c r="I765" s="124" t="s">
        <v>222</v>
      </c>
      <c r="J765" s="124" t="s">
        <v>61</v>
      </c>
      <c r="K765" s="106" t="s">
        <v>30</v>
      </c>
      <c r="L765" s="108" t="s">
        <v>16</v>
      </c>
      <c r="M765" s="104"/>
      <c r="N765" s="107"/>
      <c r="O765" s="44"/>
      <c r="W765" s="175" t="s">
        <v>46</v>
      </c>
    </row>
    <row r="766" spans="1:23" s="32" customFormat="1" ht="82.8" x14ac:dyDescent="0.25">
      <c r="A766" s="145" t="s">
        <v>364</v>
      </c>
      <c r="B766" s="200" t="s">
        <v>2508</v>
      </c>
      <c r="C766" s="35" t="s">
        <v>125</v>
      </c>
      <c r="D766" s="124" t="s">
        <v>152</v>
      </c>
      <c r="E766" s="139" t="s">
        <v>257</v>
      </c>
      <c r="F766" s="124" t="s">
        <v>244</v>
      </c>
      <c r="G766" s="124" t="s">
        <v>31</v>
      </c>
      <c r="H766" s="146" t="s">
        <v>363</v>
      </c>
      <c r="I766" s="124" t="s">
        <v>222</v>
      </c>
      <c r="J766" s="124" t="s">
        <v>61</v>
      </c>
      <c r="K766" s="106" t="s">
        <v>30</v>
      </c>
      <c r="L766" s="108" t="s">
        <v>16</v>
      </c>
      <c r="M766" s="104"/>
      <c r="N766" s="107"/>
      <c r="O766" s="44"/>
      <c r="W766" s="175" t="s">
        <v>46</v>
      </c>
    </row>
    <row r="767" spans="1:23" s="32" customFormat="1" ht="82.8" x14ac:dyDescent="0.25">
      <c r="A767" s="145" t="s">
        <v>87</v>
      </c>
      <c r="B767" s="200" t="s">
        <v>2509</v>
      </c>
      <c r="C767" s="35" t="s">
        <v>79</v>
      </c>
      <c r="D767" s="124" t="s">
        <v>2510</v>
      </c>
      <c r="E767" s="139" t="s">
        <v>56</v>
      </c>
      <c r="F767" s="124" t="s">
        <v>244</v>
      </c>
      <c r="G767" s="124" t="s">
        <v>31</v>
      </c>
      <c r="H767" s="146" t="s">
        <v>78</v>
      </c>
      <c r="I767" s="124" t="s">
        <v>77</v>
      </c>
      <c r="J767" s="124" t="s">
        <v>25</v>
      </c>
      <c r="K767" s="106" t="s">
        <v>30</v>
      </c>
      <c r="L767" s="108" t="s">
        <v>16</v>
      </c>
      <c r="M767" s="104"/>
      <c r="N767" s="107"/>
      <c r="O767" s="44"/>
      <c r="W767" s="172" t="s">
        <v>69</v>
      </c>
    </row>
    <row r="768" spans="1:23" s="32" customFormat="1" ht="82.8" x14ac:dyDescent="0.25">
      <c r="A768" s="145" t="s">
        <v>161</v>
      </c>
      <c r="B768" s="200" t="s">
        <v>2511</v>
      </c>
      <c r="C768" s="35" t="s">
        <v>110</v>
      </c>
      <c r="D768" s="124" t="s">
        <v>2512</v>
      </c>
      <c r="E768" s="139" t="s">
        <v>162</v>
      </c>
      <c r="F768" s="124" t="s">
        <v>243</v>
      </c>
      <c r="G768" s="124" t="s">
        <v>31</v>
      </c>
      <c r="H768" s="146" t="s">
        <v>158</v>
      </c>
      <c r="I768" s="124" t="s">
        <v>163</v>
      </c>
      <c r="J768" s="124" t="s">
        <v>61</v>
      </c>
      <c r="K768" s="106" t="s">
        <v>30</v>
      </c>
      <c r="L768" s="108" t="s">
        <v>16</v>
      </c>
      <c r="M768" s="104"/>
      <c r="N768" s="107"/>
      <c r="O768" s="44"/>
      <c r="W768" s="175" t="s">
        <v>69</v>
      </c>
    </row>
    <row r="769" spans="1:23" s="32" customFormat="1" ht="82.8" x14ac:dyDescent="0.25">
      <c r="A769" s="145" t="s">
        <v>270</v>
      </c>
      <c r="B769" s="200" t="s">
        <v>2513</v>
      </c>
      <c r="C769" s="35" t="s">
        <v>110</v>
      </c>
      <c r="D769" s="124" t="s">
        <v>2514</v>
      </c>
      <c r="E769" s="139" t="s">
        <v>108</v>
      </c>
      <c r="F769" s="124" t="s">
        <v>243</v>
      </c>
      <c r="G769" s="124" t="s">
        <v>31</v>
      </c>
      <c r="H769" s="146" t="s">
        <v>158</v>
      </c>
      <c r="I769" s="124" t="s">
        <v>163</v>
      </c>
      <c r="J769" s="124" t="s">
        <v>61</v>
      </c>
      <c r="K769" s="106" t="s">
        <v>30</v>
      </c>
      <c r="L769" s="108" t="s">
        <v>16</v>
      </c>
      <c r="M769" s="104"/>
      <c r="N769" s="107"/>
      <c r="O769" s="44"/>
      <c r="W769" s="175" t="s">
        <v>46</v>
      </c>
    </row>
    <row r="770" spans="1:23" s="32" customFormat="1" ht="82.8" x14ac:dyDescent="0.25">
      <c r="A770" s="145" t="s">
        <v>319</v>
      </c>
      <c r="B770" s="200" t="s">
        <v>2515</v>
      </c>
      <c r="C770" s="35" t="s">
        <v>125</v>
      </c>
      <c r="D770" s="124" t="s">
        <v>2514</v>
      </c>
      <c r="E770" s="139" t="s">
        <v>108</v>
      </c>
      <c r="F770" s="124" t="s">
        <v>243</v>
      </c>
      <c r="G770" s="124" t="s">
        <v>31</v>
      </c>
      <c r="H770" s="146" t="s">
        <v>158</v>
      </c>
      <c r="I770" s="124" t="s">
        <v>163</v>
      </c>
      <c r="J770" s="124" t="s">
        <v>61</v>
      </c>
      <c r="K770" s="106" t="s">
        <v>30</v>
      </c>
      <c r="L770" s="108" t="s">
        <v>16</v>
      </c>
      <c r="M770" s="104"/>
      <c r="N770" s="107"/>
      <c r="O770" s="44"/>
      <c r="W770" s="175" t="s">
        <v>46</v>
      </c>
    </row>
    <row r="771" spans="1:23" s="32" customFormat="1" ht="82.8" x14ac:dyDescent="0.25">
      <c r="A771" s="145" t="s">
        <v>157</v>
      </c>
      <c r="B771" s="200" t="s">
        <v>2516</v>
      </c>
      <c r="C771" s="35" t="s">
        <v>111</v>
      </c>
      <c r="D771" s="124" t="s">
        <v>2512</v>
      </c>
      <c r="E771" s="139" t="s">
        <v>108</v>
      </c>
      <c r="F771" s="124" t="s">
        <v>243</v>
      </c>
      <c r="G771" s="124" t="s">
        <v>31</v>
      </c>
      <c r="H771" s="146" t="s">
        <v>158</v>
      </c>
      <c r="I771" s="124" t="s">
        <v>107</v>
      </c>
      <c r="J771" s="124" t="s">
        <v>61</v>
      </c>
      <c r="K771" s="106" t="s">
        <v>30</v>
      </c>
      <c r="L771" s="108" t="s">
        <v>16</v>
      </c>
      <c r="M771" s="104"/>
      <c r="N771" s="107"/>
      <c r="O771" s="44"/>
      <c r="W771" s="175" t="s">
        <v>46</v>
      </c>
    </row>
    <row r="772" spans="1:23" s="32" customFormat="1" ht="82.8" x14ac:dyDescent="0.25">
      <c r="A772" s="145" t="s">
        <v>274</v>
      </c>
      <c r="B772" s="200" t="s">
        <v>2517</v>
      </c>
      <c r="C772" s="35" t="s">
        <v>111</v>
      </c>
      <c r="D772" s="124" t="s">
        <v>2514</v>
      </c>
      <c r="E772" s="139" t="s">
        <v>108</v>
      </c>
      <c r="F772" s="124" t="s">
        <v>275</v>
      </c>
      <c r="G772" s="124" t="s">
        <v>31</v>
      </c>
      <c r="H772" s="146" t="s">
        <v>158</v>
      </c>
      <c r="I772" s="124" t="s">
        <v>107</v>
      </c>
      <c r="J772" s="124" t="s">
        <v>61</v>
      </c>
      <c r="K772" s="106" t="s">
        <v>30</v>
      </c>
      <c r="L772" s="108" t="s">
        <v>16</v>
      </c>
      <c r="M772" s="104"/>
      <c r="N772" s="107"/>
      <c r="O772" s="44"/>
      <c r="W772" s="175" t="s">
        <v>46</v>
      </c>
    </row>
    <row r="773" spans="1:23" s="32" customFormat="1" ht="82.8" x14ac:dyDescent="0.25">
      <c r="A773" s="145" t="s">
        <v>159</v>
      </c>
      <c r="B773" s="200" t="s">
        <v>2518</v>
      </c>
      <c r="C773" s="35" t="s">
        <v>111</v>
      </c>
      <c r="D773" s="124" t="s">
        <v>2514</v>
      </c>
      <c r="E773" s="139" t="s">
        <v>108</v>
      </c>
      <c r="F773" s="124" t="s">
        <v>243</v>
      </c>
      <c r="G773" s="124" t="s">
        <v>31</v>
      </c>
      <c r="H773" s="146" t="s">
        <v>158</v>
      </c>
      <c r="I773" s="124" t="s">
        <v>107</v>
      </c>
      <c r="J773" s="124" t="s">
        <v>61</v>
      </c>
      <c r="K773" s="106" t="s">
        <v>30</v>
      </c>
      <c r="L773" s="108" t="s">
        <v>16</v>
      </c>
      <c r="M773" s="104"/>
      <c r="N773" s="107"/>
      <c r="O773" s="44"/>
      <c r="W773" s="175" t="s">
        <v>46</v>
      </c>
    </row>
    <row r="774" spans="1:23" s="32" customFormat="1" ht="82.8" x14ac:dyDescent="0.25">
      <c r="A774" s="145" t="s">
        <v>160</v>
      </c>
      <c r="B774" s="200" t="s">
        <v>2519</v>
      </c>
      <c r="C774" s="35" t="s">
        <v>111</v>
      </c>
      <c r="D774" s="124" t="s">
        <v>2514</v>
      </c>
      <c r="E774" s="139" t="s">
        <v>109</v>
      </c>
      <c r="F774" s="124" t="s">
        <v>243</v>
      </c>
      <c r="G774" s="124" t="s">
        <v>31</v>
      </c>
      <c r="H774" s="146" t="s">
        <v>158</v>
      </c>
      <c r="I774" s="124" t="s">
        <v>107</v>
      </c>
      <c r="J774" s="124" t="s">
        <v>61</v>
      </c>
      <c r="K774" s="106" t="s">
        <v>30</v>
      </c>
      <c r="L774" s="108" t="s">
        <v>16</v>
      </c>
      <c r="M774" s="104"/>
      <c r="N774" s="107"/>
      <c r="O774" s="44"/>
      <c r="W774" s="175" t="s">
        <v>46</v>
      </c>
    </row>
    <row r="775" spans="1:23" s="32" customFormat="1" ht="96.6" x14ac:dyDescent="0.25">
      <c r="A775" s="145" t="s">
        <v>334</v>
      </c>
      <c r="B775" s="200" t="s">
        <v>2520</v>
      </c>
      <c r="C775" s="35" t="s">
        <v>292</v>
      </c>
      <c r="D775" s="124" t="s">
        <v>2514</v>
      </c>
      <c r="E775" s="139" t="s">
        <v>259</v>
      </c>
      <c r="F775" s="124" t="s">
        <v>243</v>
      </c>
      <c r="G775" s="124" t="s">
        <v>31</v>
      </c>
      <c r="H775" s="146" t="s">
        <v>258</v>
      </c>
      <c r="I775" s="124" t="s">
        <v>163</v>
      </c>
      <c r="J775" s="124" t="s">
        <v>41</v>
      </c>
      <c r="K775" s="106" t="s">
        <v>30</v>
      </c>
      <c r="L775" s="108" t="s">
        <v>16</v>
      </c>
      <c r="M775" s="104"/>
      <c r="N775" s="107"/>
      <c r="O775" s="44"/>
      <c r="W775" s="175" t="s">
        <v>44</v>
      </c>
    </row>
    <row r="776" spans="1:23" s="32" customFormat="1" ht="96.6" x14ac:dyDescent="0.25">
      <c r="A776" s="145" t="s">
        <v>333</v>
      </c>
      <c r="B776" s="200" t="s">
        <v>2521</v>
      </c>
      <c r="C776" s="35" t="s">
        <v>292</v>
      </c>
      <c r="D776" s="124" t="s">
        <v>2514</v>
      </c>
      <c r="E776" s="139" t="s">
        <v>259</v>
      </c>
      <c r="F776" s="124" t="s">
        <v>243</v>
      </c>
      <c r="G776" s="124" t="s">
        <v>31</v>
      </c>
      <c r="H776" s="146" t="s">
        <v>258</v>
      </c>
      <c r="I776" s="124" t="s">
        <v>163</v>
      </c>
      <c r="J776" s="124" t="s">
        <v>41</v>
      </c>
      <c r="K776" s="106" t="s">
        <v>30</v>
      </c>
      <c r="L776" s="108" t="s">
        <v>16</v>
      </c>
      <c r="M776" s="104"/>
      <c r="N776" s="107"/>
      <c r="O776" s="44"/>
      <c r="W776" s="175" t="s">
        <v>44</v>
      </c>
    </row>
    <row r="777" spans="1:23" s="32" customFormat="1" ht="96.6" x14ac:dyDescent="0.25">
      <c r="A777" s="145" t="s">
        <v>335</v>
      </c>
      <c r="B777" s="200" t="s">
        <v>2522</v>
      </c>
      <c r="C777" s="35" t="s">
        <v>292</v>
      </c>
      <c r="D777" s="124" t="s">
        <v>2514</v>
      </c>
      <c r="E777" s="139" t="s">
        <v>257</v>
      </c>
      <c r="F777" s="124" t="s">
        <v>243</v>
      </c>
      <c r="G777" s="124" t="s">
        <v>31</v>
      </c>
      <c r="H777" s="146" t="s">
        <v>258</v>
      </c>
      <c r="I777" s="124" t="s">
        <v>163</v>
      </c>
      <c r="J777" s="124" t="s">
        <v>41</v>
      </c>
      <c r="K777" s="106" t="s">
        <v>30</v>
      </c>
      <c r="L777" s="108" t="s">
        <v>16</v>
      </c>
      <c r="M777" s="104"/>
      <c r="N777" s="107"/>
      <c r="O777" s="44"/>
      <c r="W777" s="175" t="s">
        <v>44</v>
      </c>
    </row>
    <row r="778" spans="1:23" s="32" customFormat="1" ht="96.6" x14ac:dyDescent="0.25">
      <c r="A778" s="145" t="s">
        <v>332</v>
      </c>
      <c r="B778" s="200" t="s">
        <v>2523</v>
      </c>
      <c r="C778" s="35" t="s">
        <v>292</v>
      </c>
      <c r="D778" s="124" t="s">
        <v>2514</v>
      </c>
      <c r="E778" s="139" t="s">
        <v>257</v>
      </c>
      <c r="F778" s="124" t="s">
        <v>243</v>
      </c>
      <c r="G778" s="124" t="s">
        <v>31</v>
      </c>
      <c r="H778" s="146" t="s">
        <v>258</v>
      </c>
      <c r="I778" s="124" t="s">
        <v>163</v>
      </c>
      <c r="J778" s="124" t="s">
        <v>41</v>
      </c>
      <c r="K778" s="106" t="s">
        <v>30</v>
      </c>
      <c r="L778" s="108" t="s">
        <v>16</v>
      </c>
      <c r="M778" s="104"/>
      <c r="N778" s="107"/>
      <c r="O778" s="44"/>
      <c r="W778" s="175" t="s">
        <v>44</v>
      </c>
    </row>
    <row r="779" spans="1:23" s="32" customFormat="1" ht="75" x14ac:dyDescent="0.25">
      <c r="A779" s="145" t="s">
        <v>260</v>
      </c>
      <c r="B779" s="200" t="s">
        <v>2524</v>
      </c>
      <c r="C779" s="35" t="s">
        <v>256</v>
      </c>
      <c r="D779" s="124" t="s">
        <v>2514</v>
      </c>
      <c r="E779" s="139" t="s">
        <v>259</v>
      </c>
      <c r="F779" s="124" t="s">
        <v>243</v>
      </c>
      <c r="G779" s="124" t="s">
        <v>31</v>
      </c>
      <c r="H779" s="146" t="s">
        <v>258</v>
      </c>
      <c r="I779" s="124" t="s">
        <v>163</v>
      </c>
      <c r="J779" s="124" t="s">
        <v>41</v>
      </c>
      <c r="K779" s="106" t="s">
        <v>30</v>
      </c>
      <c r="L779" s="108" t="s">
        <v>16</v>
      </c>
      <c r="M779" s="104"/>
      <c r="N779" s="107"/>
      <c r="O779" s="44"/>
      <c r="W779" s="175" t="s">
        <v>46</v>
      </c>
    </row>
    <row r="780" spans="1:23" s="32" customFormat="1" ht="75" x14ac:dyDescent="0.25">
      <c r="A780" s="145" t="s">
        <v>255</v>
      </c>
      <c r="B780" s="200" t="s">
        <v>2525</v>
      </c>
      <c r="C780" s="35" t="s">
        <v>256</v>
      </c>
      <c r="D780" s="124" t="s">
        <v>2514</v>
      </c>
      <c r="E780" s="139" t="s">
        <v>257</v>
      </c>
      <c r="F780" s="124" t="s">
        <v>243</v>
      </c>
      <c r="G780" s="124" t="s">
        <v>31</v>
      </c>
      <c r="H780" s="146" t="s">
        <v>258</v>
      </c>
      <c r="I780" s="124" t="s">
        <v>163</v>
      </c>
      <c r="J780" s="124" t="s">
        <v>41</v>
      </c>
      <c r="K780" s="106" t="s">
        <v>30</v>
      </c>
      <c r="L780" s="108" t="s">
        <v>16</v>
      </c>
      <c r="M780" s="104"/>
      <c r="N780" s="107"/>
      <c r="O780" s="44"/>
      <c r="W780" s="175" t="s">
        <v>46</v>
      </c>
    </row>
    <row r="781" spans="1:23" s="32" customFormat="1" ht="75" x14ac:dyDescent="0.25">
      <c r="A781" s="145" t="s">
        <v>255</v>
      </c>
      <c r="B781" s="200" t="s">
        <v>2526</v>
      </c>
      <c r="C781" s="35" t="s">
        <v>256</v>
      </c>
      <c r="D781" s="124" t="s">
        <v>2514</v>
      </c>
      <c r="E781" s="139" t="s">
        <v>257</v>
      </c>
      <c r="F781" s="124" t="s">
        <v>361</v>
      </c>
      <c r="G781" s="124" t="s">
        <v>31</v>
      </c>
      <c r="H781" s="146" t="s">
        <v>258</v>
      </c>
      <c r="I781" s="124" t="s">
        <v>163</v>
      </c>
      <c r="J781" s="124" t="s">
        <v>41</v>
      </c>
      <c r="K781" s="106" t="s">
        <v>30</v>
      </c>
      <c r="L781" s="108" t="s">
        <v>16</v>
      </c>
      <c r="M781" s="104"/>
      <c r="N781" s="107"/>
      <c r="O781" s="44"/>
      <c r="W781" s="175" t="s">
        <v>46</v>
      </c>
    </row>
    <row r="782" spans="1:23" ht="120" customHeight="1" x14ac:dyDescent="0.25">
      <c r="A782" s="145" t="s">
        <v>265</v>
      </c>
      <c r="B782" s="211" t="s">
        <v>2527</v>
      </c>
      <c r="C782" s="35" t="s">
        <v>111</v>
      </c>
      <c r="D782" s="35" t="s">
        <v>2528</v>
      </c>
      <c r="E782" s="139" t="s">
        <v>109</v>
      </c>
      <c r="F782" s="35" t="s">
        <v>245</v>
      </c>
      <c r="G782" s="35" t="s">
        <v>31</v>
      </c>
      <c r="H782" s="35" t="s">
        <v>116</v>
      </c>
      <c r="I782" s="35" t="s">
        <v>84</v>
      </c>
      <c r="J782" s="35" t="s">
        <v>61</v>
      </c>
      <c r="K782" s="106" t="s">
        <v>30</v>
      </c>
      <c r="L782" s="262" t="s">
        <v>16</v>
      </c>
      <c r="M782" s="73"/>
      <c r="N782" s="74"/>
      <c r="O782" s="41"/>
      <c r="W782" s="171" t="s">
        <v>69</v>
      </c>
    </row>
    <row r="783" spans="1:23" ht="100.8" x14ac:dyDescent="0.25">
      <c r="A783" s="145" t="s">
        <v>360</v>
      </c>
      <c r="B783" s="211" t="s">
        <v>2529</v>
      </c>
      <c r="C783" s="35" t="s">
        <v>111</v>
      </c>
      <c r="D783" s="35" t="s">
        <v>2528</v>
      </c>
      <c r="E783" s="139" t="s">
        <v>109</v>
      </c>
      <c r="F783" s="35" t="s">
        <v>245</v>
      </c>
      <c r="G783" s="35" t="s">
        <v>31</v>
      </c>
      <c r="H783" s="35" t="s">
        <v>358</v>
      </c>
      <c r="I783" s="35" t="s">
        <v>359</v>
      </c>
      <c r="J783" s="35" t="s">
        <v>61</v>
      </c>
      <c r="K783" s="106" t="s">
        <v>30</v>
      </c>
      <c r="L783" s="262" t="s">
        <v>16</v>
      </c>
      <c r="M783" s="73"/>
      <c r="N783" s="74"/>
      <c r="O783" s="41"/>
      <c r="W783" s="171" t="s">
        <v>46</v>
      </c>
    </row>
    <row r="785" spans="1:256" s="31" customFormat="1" ht="15" x14ac:dyDescent="0.25">
      <c r="A785" s="17"/>
      <c r="B785" s="263"/>
      <c r="C785" s="8"/>
      <c r="D785" s="264"/>
      <c r="E785" s="263"/>
      <c r="F785" s="49"/>
      <c r="G785" s="49"/>
      <c r="H785" s="49"/>
      <c r="I785" s="49"/>
      <c r="J785" s="8"/>
      <c r="K785" s="159"/>
      <c r="L785" s="160"/>
      <c r="M785" s="50"/>
      <c r="N785" s="8"/>
      <c r="O785" s="2"/>
      <c r="Q785" s="1"/>
      <c r="R785" s="1"/>
      <c r="S785" s="1"/>
      <c r="T785" s="1"/>
      <c r="U785" s="1"/>
      <c r="V785" s="1"/>
      <c r="W785" s="164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</row>
    <row r="786" spans="1:256" ht="108.75" customHeight="1" x14ac:dyDescent="0.3">
      <c r="B786" s="149"/>
      <c r="C786" s="98" t="s">
        <v>35</v>
      </c>
      <c r="D786" s="98"/>
      <c r="E786" s="98" t="s">
        <v>33</v>
      </c>
      <c r="F786" s="8"/>
      <c r="G786" s="8"/>
      <c r="H786" s="8"/>
      <c r="I786" s="8"/>
      <c r="J786" s="8"/>
      <c r="K786" s="78"/>
      <c r="L786" s="45"/>
      <c r="M786" s="46"/>
      <c r="N786" s="48"/>
      <c r="O786" s="8"/>
      <c r="P786" s="67"/>
    </row>
    <row r="787" spans="1:256" ht="98.25" customHeight="1" x14ac:dyDescent="0.25">
      <c r="A787" s="59" t="s">
        <v>1186</v>
      </c>
      <c r="B787" s="211" t="s">
        <v>1188</v>
      </c>
      <c r="C787" s="35" t="s">
        <v>1187</v>
      </c>
      <c r="D787" s="162" t="s">
        <v>1111</v>
      </c>
      <c r="E787" s="35" t="s">
        <v>1093</v>
      </c>
      <c r="F787" s="35" t="s">
        <v>1190</v>
      </c>
      <c r="G787" s="35" t="s">
        <v>1155</v>
      </c>
      <c r="H787" s="35" t="s">
        <v>1151</v>
      </c>
      <c r="I787" s="35" t="s">
        <v>1153</v>
      </c>
      <c r="J787" s="35" t="s">
        <v>1189</v>
      </c>
      <c r="K787" s="79">
        <v>54500000</v>
      </c>
      <c r="L787" s="262" t="s">
        <v>16</v>
      </c>
      <c r="M787" s="73"/>
      <c r="N787" s="74"/>
      <c r="O787" s="41"/>
      <c r="P787" s="1"/>
      <c r="W787" s="164" t="s">
        <v>44</v>
      </c>
    </row>
    <row r="788" spans="1:256" ht="98.25" customHeight="1" x14ac:dyDescent="0.25">
      <c r="A788" s="59" t="s">
        <v>1157</v>
      </c>
      <c r="B788" s="211" t="s">
        <v>1156</v>
      </c>
      <c r="C788" s="35" t="s">
        <v>837</v>
      </c>
      <c r="D788" s="162" t="s">
        <v>1116</v>
      </c>
      <c r="E788" s="35" t="s">
        <v>938</v>
      </c>
      <c r="F788" s="35" t="s">
        <v>1158</v>
      </c>
      <c r="G788" s="35" t="s">
        <v>1155</v>
      </c>
      <c r="H788" s="35" t="s">
        <v>1151</v>
      </c>
      <c r="I788" s="35" t="s">
        <v>1153</v>
      </c>
      <c r="J788" s="35" t="s">
        <v>810</v>
      </c>
      <c r="K788" s="79">
        <v>47500000</v>
      </c>
      <c r="L788" s="262" t="s">
        <v>16</v>
      </c>
      <c r="M788" s="73"/>
      <c r="N788" s="74"/>
      <c r="O788" s="41"/>
      <c r="P788" s="1"/>
      <c r="W788" s="164" t="s">
        <v>48</v>
      </c>
    </row>
    <row r="789" spans="1:256" ht="98.25" customHeight="1" x14ac:dyDescent="0.25">
      <c r="A789" s="59" t="s">
        <v>1154</v>
      </c>
      <c r="B789" s="211" t="s">
        <v>1152</v>
      </c>
      <c r="C789" s="35" t="s">
        <v>837</v>
      </c>
      <c r="D789" s="162" t="s">
        <v>1116</v>
      </c>
      <c r="E789" s="35" t="s">
        <v>938</v>
      </c>
      <c r="F789" s="35" t="s">
        <v>1150</v>
      </c>
      <c r="G789" s="35" t="s">
        <v>1155</v>
      </c>
      <c r="H789" s="35" t="s">
        <v>1151</v>
      </c>
      <c r="I789" s="35" t="s">
        <v>1153</v>
      </c>
      <c r="J789" s="35" t="s">
        <v>810</v>
      </c>
      <c r="K789" s="79">
        <v>52000000</v>
      </c>
      <c r="L789" s="262" t="s">
        <v>16</v>
      </c>
      <c r="M789" s="73"/>
      <c r="N789" s="74"/>
      <c r="O789" s="41"/>
      <c r="P789" s="1"/>
      <c r="W789" s="164" t="s">
        <v>48</v>
      </c>
    </row>
    <row r="790" spans="1:256" ht="98.25" customHeight="1" x14ac:dyDescent="0.25">
      <c r="A790" s="59" t="s">
        <v>1191</v>
      </c>
      <c r="B790" s="211" t="s">
        <v>1192</v>
      </c>
      <c r="C790" s="35" t="s">
        <v>837</v>
      </c>
      <c r="D790" s="162" t="s">
        <v>1116</v>
      </c>
      <c r="E790" s="35" t="s">
        <v>1093</v>
      </c>
      <c r="F790" s="35" t="s">
        <v>1150</v>
      </c>
      <c r="G790" s="35" t="s">
        <v>1155</v>
      </c>
      <c r="H790" s="35" t="s">
        <v>1151</v>
      </c>
      <c r="I790" s="35" t="s">
        <v>1153</v>
      </c>
      <c r="J790" s="35" t="s">
        <v>810</v>
      </c>
      <c r="K790" s="79">
        <v>62990000</v>
      </c>
      <c r="L790" s="262" t="s">
        <v>16</v>
      </c>
      <c r="M790" s="73"/>
      <c r="N790" s="74"/>
      <c r="O790" s="41"/>
      <c r="P790" s="1"/>
      <c r="W790" s="164" t="s">
        <v>44</v>
      </c>
    </row>
    <row r="791" spans="1:256" ht="32.25" customHeight="1" x14ac:dyDescent="0.25">
      <c r="A791" s="59"/>
      <c r="B791" s="265"/>
      <c r="C791" s="148"/>
      <c r="D791" s="84"/>
      <c r="E791" s="265"/>
      <c r="F791" s="84"/>
      <c r="G791" s="84"/>
      <c r="H791" s="84"/>
      <c r="I791" s="84"/>
      <c r="J791" s="84"/>
      <c r="K791" s="100"/>
      <c r="L791" s="266"/>
      <c r="M791" s="101"/>
      <c r="N791" s="102"/>
      <c r="O791" s="41"/>
      <c r="P791" s="1"/>
    </row>
    <row r="792" spans="1:256" ht="16.8" x14ac:dyDescent="0.25">
      <c r="A792" s="59"/>
      <c r="B792" s="57"/>
      <c r="C792" s="148"/>
      <c r="D792" s="84"/>
      <c r="E792" s="265"/>
      <c r="F792" s="84"/>
      <c r="G792" s="84"/>
      <c r="H792" s="84"/>
      <c r="I792" s="84"/>
      <c r="J792" s="84"/>
      <c r="K792" s="100"/>
      <c r="L792" s="266"/>
      <c r="M792" s="101"/>
      <c r="N792" s="102"/>
      <c r="O792" s="41"/>
      <c r="P792" s="1"/>
    </row>
    <row r="793" spans="1:256" ht="16.8" x14ac:dyDescent="0.25">
      <c r="A793" s="59"/>
      <c r="B793" s="265"/>
      <c r="C793" s="148"/>
      <c r="D793" s="84"/>
      <c r="E793" s="265"/>
      <c r="F793" s="84"/>
      <c r="G793" s="84"/>
      <c r="H793" s="84"/>
      <c r="I793" s="84"/>
      <c r="J793" s="84"/>
      <c r="K793" s="100"/>
      <c r="L793" s="266"/>
      <c r="M793" s="101"/>
      <c r="N793" s="102"/>
      <c r="O793" s="41"/>
      <c r="P793" s="1"/>
    </row>
    <row r="794" spans="1:256" ht="41.25" customHeight="1" x14ac:dyDescent="0.25">
      <c r="A794" s="59"/>
      <c r="B794" s="265"/>
      <c r="C794" s="148"/>
      <c r="D794" s="84"/>
      <c r="E794" s="265"/>
      <c r="F794" s="84"/>
      <c r="G794" s="84"/>
      <c r="H794" s="84"/>
      <c r="I794" s="84"/>
      <c r="J794" s="84"/>
      <c r="K794" s="100"/>
      <c r="L794" s="266"/>
      <c r="M794" s="101"/>
      <c r="N794" s="102"/>
      <c r="O794" s="41"/>
      <c r="P794" s="1"/>
    </row>
    <row r="795" spans="1:256" ht="102" customHeight="1" x14ac:dyDescent="0.25">
      <c r="A795" s="59" t="s">
        <v>178</v>
      </c>
      <c r="B795" s="211" t="s">
        <v>2530</v>
      </c>
      <c r="C795" s="35" t="s">
        <v>172</v>
      </c>
      <c r="D795" s="35" t="s">
        <v>2531</v>
      </c>
      <c r="E795" s="139" t="s">
        <v>177</v>
      </c>
      <c r="F795" s="35" t="s">
        <v>173</v>
      </c>
      <c r="G795" s="35" t="s">
        <v>31</v>
      </c>
      <c r="H795" s="35" t="s">
        <v>174</v>
      </c>
      <c r="I795" s="35" t="s">
        <v>175</v>
      </c>
      <c r="J795" s="35" t="s">
        <v>176</v>
      </c>
      <c r="K795" s="79">
        <v>24990000</v>
      </c>
      <c r="L795" s="262"/>
      <c r="M795" s="73"/>
      <c r="N795" s="74"/>
      <c r="O795" s="41"/>
      <c r="W795" s="171"/>
    </row>
    <row r="796" spans="1:256" ht="102" customHeight="1" x14ac:dyDescent="0.25">
      <c r="A796" s="59" t="s">
        <v>179</v>
      </c>
      <c r="B796" s="211" t="s">
        <v>2530</v>
      </c>
      <c r="C796" s="35" t="s">
        <v>172</v>
      </c>
      <c r="D796" s="35" t="s">
        <v>2532</v>
      </c>
      <c r="E796" s="139" t="s">
        <v>177</v>
      </c>
      <c r="F796" s="35" t="s">
        <v>173</v>
      </c>
      <c r="G796" s="35" t="s">
        <v>31</v>
      </c>
      <c r="H796" s="35" t="s">
        <v>174</v>
      </c>
      <c r="I796" s="35" t="s">
        <v>175</v>
      </c>
      <c r="J796" s="35" t="s">
        <v>176</v>
      </c>
      <c r="K796" s="79">
        <v>33990000</v>
      </c>
      <c r="L796" s="262"/>
      <c r="M796" s="73"/>
      <c r="N796" s="74"/>
      <c r="O796" s="41"/>
      <c r="W796" s="171"/>
    </row>
    <row r="797" spans="1:256" ht="102" customHeight="1" x14ac:dyDescent="0.25">
      <c r="A797" s="59" t="s">
        <v>214</v>
      </c>
      <c r="B797" s="211" t="s">
        <v>2530</v>
      </c>
      <c r="C797" s="35" t="s">
        <v>172</v>
      </c>
      <c r="D797" s="35" t="s">
        <v>2533</v>
      </c>
      <c r="E797" s="139" t="s">
        <v>177</v>
      </c>
      <c r="F797" s="35" t="s">
        <v>173</v>
      </c>
      <c r="G797" s="35" t="s">
        <v>31</v>
      </c>
      <c r="H797" s="35" t="s">
        <v>174</v>
      </c>
      <c r="I797" s="35" t="s">
        <v>175</v>
      </c>
      <c r="J797" s="35" t="s">
        <v>176</v>
      </c>
      <c r="K797" s="79">
        <v>36500000</v>
      </c>
      <c r="L797" s="262"/>
      <c r="M797" s="73"/>
      <c r="N797" s="74"/>
      <c r="O797" s="41"/>
      <c r="W797" s="171"/>
    </row>
    <row r="798" spans="1:256" ht="102" customHeight="1" x14ac:dyDescent="0.25">
      <c r="A798" s="59" t="s">
        <v>1701</v>
      </c>
      <c r="B798" s="211" t="s">
        <v>2534</v>
      </c>
      <c r="C798" s="35" t="s">
        <v>1698</v>
      </c>
      <c r="D798" s="35" t="s">
        <v>2535</v>
      </c>
      <c r="E798" s="139" t="s">
        <v>1699</v>
      </c>
      <c r="F798" s="35" t="s">
        <v>1697</v>
      </c>
      <c r="G798" s="35" t="s">
        <v>1677</v>
      </c>
      <c r="H798" s="35" t="s">
        <v>1700</v>
      </c>
      <c r="I798" s="35" t="s">
        <v>175</v>
      </c>
      <c r="J798" s="35" t="s">
        <v>176</v>
      </c>
      <c r="K798" s="79">
        <v>38490000</v>
      </c>
      <c r="L798" s="262"/>
      <c r="M798" s="73"/>
      <c r="N798" s="74"/>
      <c r="O798" s="41"/>
      <c r="W798" s="171"/>
    </row>
    <row r="799" spans="1:256" ht="102" customHeight="1" x14ac:dyDescent="0.25">
      <c r="A799" s="59" t="s">
        <v>215</v>
      </c>
      <c r="B799" s="211" t="s">
        <v>2530</v>
      </c>
      <c r="C799" s="35" t="s">
        <v>172</v>
      </c>
      <c r="D799" s="35" t="s">
        <v>2536</v>
      </c>
      <c r="E799" s="139" t="s">
        <v>177</v>
      </c>
      <c r="F799" s="35" t="s">
        <v>173</v>
      </c>
      <c r="G799" s="35" t="s">
        <v>31</v>
      </c>
      <c r="H799" s="35" t="s">
        <v>174</v>
      </c>
      <c r="I799" s="35" t="s">
        <v>175</v>
      </c>
      <c r="J799" s="35" t="s">
        <v>176</v>
      </c>
      <c r="K799" s="79">
        <v>52990000</v>
      </c>
      <c r="L799" s="262"/>
      <c r="M799" s="73"/>
      <c r="N799" s="74"/>
      <c r="O799" s="41"/>
      <c r="W799" s="171"/>
    </row>
    <row r="800" spans="1:256" ht="100.8" x14ac:dyDescent="0.25">
      <c r="A800" s="59" t="s">
        <v>185</v>
      </c>
      <c r="B800" s="211" t="s">
        <v>2537</v>
      </c>
      <c r="C800" s="35" t="s">
        <v>184</v>
      </c>
      <c r="D800" s="35" t="s">
        <v>2538</v>
      </c>
      <c r="E800" s="139" t="s">
        <v>180</v>
      </c>
      <c r="F800" s="35" t="s">
        <v>76</v>
      </c>
      <c r="G800" s="35" t="s">
        <v>31</v>
      </c>
      <c r="H800" s="35" t="s">
        <v>181</v>
      </c>
      <c r="I800" s="35" t="s">
        <v>182</v>
      </c>
      <c r="J800" s="35" t="s">
        <v>94</v>
      </c>
      <c r="K800" s="79">
        <v>19990000</v>
      </c>
      <c r="L800" s="262"/>
      <c r="M800" s="73"/>
      <c r="N800" s="74"/>
      <c r="O800" s="41"/>
      <c r="W800" s="171"/>
    </row>
    <row r="801" spans="1:23" ht="102" customHeight="1" x14ac:dyDescent="0.25">
      <c r="A801" s="59" t="s">
        <v>183</v>
      </c>
      <c r="B801" s="211" t="s">
        <v>2537</v>
      </c>
      <c r="C801" s="35" t="s">
        <v>184</v>
      </c>
      <c r="D801" s="35" t="s">
        <v>2539</v>
      </c>
      <c r="E801" s="139" t="s">
        <v>180</v>
      </c>
      <c r="F801" s="35" t="s">
        <v>76</v>
      </c>
      <c r="G801" s="35" t="s">
        <v>31</v>
      </c>
      <c r="H801" s="35" t="s">
        <v>181</v>
      </c>
      <c r="I801" s="35" t="s">
        <v>182</v>
      </c>
      <c r="J801" s="35" t="s">
        <v>94</v>
      </c>
      <c r="K801" s="79">
        <v>21990000</v>
      </c>
      <c r="L801" s="262"/>
      <c r="M801" s="73"/>
      <c r="N801" s="74"/>
      <c r="O801" s="41"/>
      <c r="W801" s="171"/>
    </row>
    <row r="802" spans="1:23" ht="102" customHeight="1" x14ac:dyDescent="0.25">
      <c r="A802" s="59" t="s">
        <v>186</v>
      </c>
      <c r="B802" s="211" t="s">
        <v>2537</v>
      </c>
      <c r="C802" s="35" t="s">
        <v>184</v>
      </c>
      <c r="D802" s="35" t="s">
        <v>2540</v>
      </c>
      <c r="E802" s="139" t="s">
        <v>180</v>
      </c>
      <c r="F802" s="35" t="s">
        <v>76</v>
      </c>
      <c r="G802" s="35" t="s">
        <v>31</v>
      </c>
      <c r="H802" s="35" t="s">
        <v>181</v>
      </c>
      <c r="I802" s="35" t="s">
        <v>182</v>
      </c>
      <c r="J802" s="35" t="s">
        <v>94</v>
      </c>
      <c r="K802" s="79">
        <v>25990000</v>
      </c>
      <c r="L802" s="262"/>
      <c r="M802" s="73"/>
      <c r="N802" s="74"/>
      <c r="O802" s="41"/>
      <c r="W802" s="171"/>
    </row>
    <row r="803" spans="1:23" ht="102" customHeight="1" x14ac:dyDescent="0.25">
      <c r="A803" s="59" t="s">
        <v>188</v>
      </c>
      <c r="B803" s="211" t="s">
        <v>2537</v>
      </c>
      <c r="C803" s="35" t="s">
        <v>187</v>
      </c>
      <c r="D803" s="35" t="s">
        <v>2540</v>
      </c>
      <c r="E803" s="139" t="s">
        <v>180</v>
      </c>
      <c r="F803" s="35" t="s">
        <v>76</v>
      </c>
      <c r="G803" s="35" t="s">
        <v>31</v>
      </c>
      <c r="H803" s="35" t="s">
        <v>181</v>
      </c>
      <c r="I803" s="35" t="s">
        <v>182</v>
      </c>
      <c r="J803" s="35" t="s">
        <v>94</v>
      </c>
      <c r="K803" s="79">
        <v>29990000</v>
      </c>
      <c r="L803" s="262"/>
      <c r="M803" s="73"/>
      <c r="N803" s="74"/>
      <c r="O803" s="41"/>
      <c r="W803" s="171"/>
    </row>
    <row r="804" spans="1:23" ht="102" customHeight="1" x14ac:dyDescent="0.25">
      <c r="A804" s="59" t="s">
        <v>189</v>
      </c>
      <c r="B804" s="211" t="s">
        <v>2537</v>
      </c>
      <c r="C804" s="35" t="s">
        <v>187</v>
      </c>
      <c r="D804" s="35" t="s">
        <v>2541</v>
      </c>
      <c r="E804" s="139" t="s">
        <v>180</v>
      </c>
      <c r="F804" s="35" t="s">
        <v>76</v>
      </c>
      <c r="G804" s="35" t="s">
        <v>31</v>
      </c>
      <c r="H804" s="35" t="s">
        <v>181</v>
      </c>
      <c r="I804" s="35" t="s">
        <v>182</v>
      </c>
      <c r="J804" s="35" t="s">
        <v>94</v>
      </c>
      <c r="K804" s="79">
        <v>31990000</v>
      </c>
      <c r="L804" s="262"/>
      <c r="M804" s="73"/>
      <c r="N804" s="74"/>
      <c r="O804" s="41"/>
      <c r="W804" s="171"/>
    </row>
    <row r="805" spans="1:23" ht="102" customHeight="1" x14ac:dyDescent="0.25">
      <c r="A805" s="59" t="s">
        <v>190</v>
      </c>
      <c r="B805" s="211" t="s">
        <v>2537</v>
      </c>
      <c r="C805" s="35" t="s">
        <v>187</v>
      </c>
      <c r="D805" s="35" t="s">
        <v>2542</v>
      </c>
      <c r="E805" s="139" t="s">
        <v>180</v>
      </c>
      <c r="F805" s="35" t="s">
        <v>76</v>
      </c>
      <c r="G805" s="35" t="s">
        <v>31</v>
      </c>
      <c r="H805" s="35" t="s">
        <v>181</v>
      </c>
      <c r="I805" s="35" t="s">
        <v>182</v>
      </c>
      <c r="J805" s="35" t="s">
        <v>94</v>
      </c>
      <c r="K805" s="79">
        <v>33990000</v>
      </c>
      <c r="L805" s="262"/>
      <c r="M805" s="73"/>
      <c r="N805" s="74"/>
      <c r="O805" s="41"/>
      <c r="W805" s="171"/>
    </row>
    <row r="806" spans="1:23" ht="102" customHeight="1" x14ac:dyDescent="0.25">
      <c r="A806" s="59" t="s">
        <v>1672</v>
      </c>
      <c r="B806" s="211" t="s">
        <v>2543</v>
      </c>
      <c r="C806" s="35" t="s">
        <v>374</v>
      </c>
      <c r="D806" s="35" t="s">
        <v>1665</v>
      </c>
      <c r="E806" s="35" t="s">
        <v>373</v>
      </c>
      <c r="F806" s="35" t="s">
        <v>76</v>
      </c>
      <c r="G806" s="35" t="s">
        <v>31</v>
      </c>
      <c r="H806" s="35" t="s">
        <v>1666</v>
      </c>
      <c r="I806" s="35" t="s">
        <v>182</v>
      </c>
      <c r="J806" s="35" t="s">
        <v>95</v>
      </c>
      <c r="K806" s="79">
        <v>22990000</v>
      </c>
      <c r="L806" s="262"/>
      <c r="M806" s="73"/>
      <c r="N806" s="74"/>
      <c r="O806" s="41"/>
      <c r="W806" s="171"/>
    </row>
    <row r="807" spans="1:23" ht="102" customHeight="1" x14ac:dyDescent="0.25">
      <c r="A807" s="59" t="s">
        <v>1671</v>
      </c>
      <c r="B807" s="211" t="s">
        <v>2543</v>
      </c>
      <c r="C807" s="35" t="s">
        <v>374</v>
      </c>
      <c r="D807" s="35" t="s">
        <v>1667</v>
      </c>
      <c r="E807" s="35" t="s">
        <v>373</v>
      </c>
      <c r="F807" s="35" t="s">
        <v>76</v>
      </c>
      <c r="G807" s="35" t="s">
        <v>31</v>
      </c>
      <c r="H807" s="35" t="s">
        <v>1666</v>
      </c>
      <c r="I807" s="35" t="s">
        <v>182</v>
      </c>
      <c r="J807" s="35" t="s">
        <v>95</v>
      </c>
      <c r="K807" s="79">
        <v>24990000</v>
      </c>
      <c r="L807" s="262"/>
      <c r="M807" s="73"/>
      <c r="N807" s="74"/>
      <c r="O807" s="41"/>
      <c r="W807" s="171"/>
    </row>
    <row r="808" spans="1:23" ht="102" customHeight="1" x14ac:dyDescent="0.25">
      <c r="A808" s="59" t="s">
        <v>1670</v>
      </c>
      <c r="B808" s="211" t="s">
        <v>2543</v>
      </c>
      <c r="C808" s="35" t="s">
        <v>372</v>
      </c>
      <c r="D808" s="35" t="s">
        <v>1667</v>
      </c>
      <c r="E808" s="35" t="s">
        <v>373</v>
      </c>
      <c r="F808" s="35" t="s">
        <v>76</v>
      </c>
      <c r="G808" s="35" t="s">
        <v>31</v>
      </c>
      <c r="H808" s="35" t="s">
        <v>1666</v>
      </c>
      <c r="I808" s="35" t="s">
        <v>182</v>
      </c>
      <c r="J808" s="35" t="s">
        <v>95</v>
      </c>
      <c r="K808" s="79">
        <v>35500000</v>
      </c>
      <c r="L808" s="262"/>
      <c r="M808" s="73"/>
      <c r="N808" s="74"/>
      <c r="O808" s="41"/>
      <c r="W808" s="171"/>
    </row>
    <row r="809" spans="1:23" ht="102" customHeight="1" x14ac:dyDescent="0.25">
      <c r="A809" s="59" t="s">
        <v>1669</v>
      </c>
      <c r="B809" s="211" t="s">
        <v>2543</v>
      </c>
      <c r="C809" s="35" t="s">
        <v>372</v>
      </c>
      <c r="D809" s="35" t="s">
        <v>1668</v>
      </c>
      <c r="E809" s="35" t="s">
        <v>373</v>
      </c>
      <c r="F809" s="35" t="s">
        <v>76</v>
      </c>
      <c r="G809" s="35" t="s">
        <v>31</v>
      </c>
      <c r="H809" s="35" t="s">
        <v>1666</v>
      </c>
      <c r="I809" s="35" t="s">
        <v>182</v>
      </c>
      <c r="J809" s="35" t="s">
        <v>95</v>
      </c>
      <c r="K809" s="79">
        <v>42000000</v>
      </c>
      <c r="L809" s="262"/>
      <c r="M809" s="73"/>
      <c r="N809" s="74"/>
      <c r="O809" s="41"/>
      <c r="W809" s="171"/>
    </row>
    <row r="810" spans="1:23" ht="102" customHeight="1" x14ac:dyDescent="0.25">
      <c r="A810" s="59" t="s">
        <v>1678</v>
      </c>
      <c r="B810" s="211" t="s">
        <v>2544</v>
      </c>
      <c r="C810" s="35" t="s">
        <v>374</v>
      </c>
      <c r="D810" s="35" t="s">
        <v>1665</v>
      </c>
      <c r="E810" s="35" t="s">
        <v>373</v>
      </c>
      <c r="F810" s="35" t="s">
        <v>1673</v>
      </c>
      <c r="G810" s="35" t="s">
        <v>1677</v>
      </c>
      <c r="H810" s="35" t="s">
        <v>1676</v>
      </c>
      <c r="I810" s="35" t="s">
        <v>1675</v>
      </c>
      <c r="J810" s="35" t="s">
        <v>1674</v>
      </c>
      <c r="K810" s="79">
        <v>26500000</v>
      </c>
      <c r="L810" s="262"/>
      <c r="M810" s="73"/>
      <c r="N810" s="74"/>
      <c r="O810" s="41"/>
      <c r="W810" s="171" t="s">
        <v>1768</v>
      </c>
    </row>
    <row r="811" spans="1:23" ht="102" customHeight="1" x14ac:dyDescent="0.25">
      <c r="A811" s="59" t="s">
        <v>1761</v>
      </c>
      <c r="B811" s="211" t="s">
        <v>2544</v>
      </c>
      <c r="C811" s="35" t="s">
        <v>372</v>
      </c>
      <c r="D811" s="35" t="s">
        <v>1667</v>
      </c>
      <c r="E811" s="35" t="s">
        <v>373</v>
      </c>
      <c r="F811" s="35" t="s">
        <v>1673</v>
      </c>
      <c r="G811" s="35" t="s">
        <v>1677</v>
      </c>
      <c r="H811" s="35" t="s">
        <v>1676</v>
      </c>
      <c r="I811" s="35" t="s">
        <v>1675</v>
      </c>
      <c r="J811" s="35" t="s">
        <v>1674</v>
      </c>
      <c r="K811" s="79">
        <v>38500000</v>
      </c>
      <c r="L811" s="262"/>
      <c r="M811" s="73"/>
      <c r="N811" s="74"/>
      <c r="O811" s="41"/>
      <c r="W811" s="171" t="s">
        <v>1193</v>
      </c>
    </row>
    <row r="812" spans="1:23" ht="102" customHeight="1" x14ac:dyDescent="0.25">
      <c r="A812" s="59" t="s">
        <v>1763</v>
      </c>
      <c r="B812" s="211" t="s">
        <v>2544</v>
      </c>
      <c r="C812" s="35" t="s">
        <v>372</v>
      </c>
      <c r="D812" s="35" t="s">
        <v>1762</v>
      </c>
      <c r="E812" s="35" t="s">
        <v>373</v>
      </c>
      <c r="F812" s="35" t="s">
        <v>1673</v>
      </c>
      <c r="G812" s="35" t="s">
        <v>1677</v>
      </c>
      <c r="H812" s="35" t="s">
        <v>1676</v>
      </c>
      <c r="I812" s="35" t="s">
        <v>1675</v>
      </c>
      <c r="J812" s="35" t="s">
        <v>1674</v>
      </c>
      <c r="K812" s="79">
        <v>44500000</v>
      </c>
      <c r="L812" s="262"/>
      <c r="M812" s="73"/>
      <c r="N812" s="74"/>
      <c r="O812" s="41"/>
      <c r="W812" s="171"/>
    </row>
    <row r="813" spans="1:23" ht="108.75" customHeight="1" x14ac:dyDescent="0.25">
      <c r="A813" s="59" t="s">
        <v>191</v>
      </c>
      <c r="B813" s="211" t="s">
        <v>1691</v>
      </c>
      <c r="C813" s="35" t="s">
        <v>192</v>
      </c>
      <c r="D813" s="35" t="s">
        <v>1692</v>
      </c>
      <c r="E813" s="139" t="s">
        <v>180</v>
      </c>
      <c r="F813" s="35" t="s">
        <v>75</v>
      </c>
      <c r="G813" s="35" t="s">
        <v>31</v>
      </c>
      <c r="H813" s="35" t="s">
        <v>193</v>
      </c>
      <c r="I813" s="35" t="s">
        <v>194</v>
      </c>
      <c r="J813" s="35" t="s">
        <v>85</v>
      </c>
      <c r="K813" s="79">
        <v>22500000</v>
      </c>
      <c r="L813" s="262"/>
      <c r="M813" s="73"/>
      <c r="N813" s="74"/>
      <c r="O813" s="41"/>
      <c r="W813" s="171" t="s">
        <v>48</v>
      </c>
    </row>
    <row r="814" spans="1:23" ht="108.75" customHeight="1" x14ac:dyDescent="0.25">
      <c r="A814" s="59" t="s">
        <v>195</v>
      </c>
      <c r="B814" s="211" t="s">
        <v>1691</v>
      </c>
      <c r="C814" s="35" t="s">
        <v>192</v>
      </c>
      <c r="D814" s="35" t="s">
        <v>1693</v>
      </c>
      <c r="E814" s="139" t="s">
        <v>180</v>
      </c>
      <c r="F814" s="35" t="s">
        <v>75</v>
      </c>
      <c r="G814" s="35" t="s">
        <v>31</v>
      </c>
      <c r="H814" s="35" t="s">
        <v>193</v>
      </c>
      <c r="I814" s="35" t="s">
        <v>194</v>
      </c>
      <c r="J814" s="35" t="s">
        <v>85</v>
      </c>
      <c r="K814" s="79">
        <v>23990000</v>
      </c>
      <c r="L814" s="262"/>
      <c r="M814" s="73"/>
      <c r="N814" s="74"/>
      <c r="O814" s="41"/>
      <c r="W814" s="171" t="s">
        <v>48</v>
      </c>
    </row>
    <row r="815" spans="1:23" ht="108.75" customHeight="1" x14ac:dyDescent="0.25">
      <c r="A815" s="59" t="s">
        <v>197</v>
      </c>
      <c r="B815" s="211" t="s">
        <v>1691</v>
      </c>
      <c r="C815" s="35" t="s">
        <v>196</v>
      </c>
      <c r="D815" s="35" t="s">
        <v>1694</v>
      </c>
      <c r="E815" s="139" t="s">
        <v>180</v>
      </c>
      <c r="F815" s="35" t="s">
        <v>75</v>
      </c>
      <c r="G815" s="35" t="s">
        <v>31</v>
      </c>
      <c r="H815" s="35" t="s">
        <v>193</v>
      </c>
      <c r="I815" s="35" t="s">
        <v>194</v>
      </c>
      <c r="J815" s="35" t="s">
        <v>85</v>
      </c>
      <c r="K815" s="79">
        <v>29990000</v>
      </c>
      <c r="L815" s="262"/>
      <c r="M815" s="73"/>
      <c r="N815" s="74"/>
      <c r="O815" s="41"/>
      <c r="W815" s="171"/>
    </row>
    <row r="816" spans="1:23" ht="108.75" customHeight="1" x14ac:dyDescent="0.25">
      <c r="A816" s="59" t="s">
        <v>198</v>
      </c>
      <c r="B816" s="211" t="s">
        <v>1691</v>
      </c>
      <c r="C816" s="35" t="s">
        <v>196</v>
      </c>
      <c r="D816" s="35" t="s">
        <v>1695</v>
      </c>
      <c r="E816" s="139" t="s">
        <v>180</v>
      </c>
      <c r="F816" s="35" t="s">
        <v>75</v>
      </c>
      <c r="G816" s="35" t="s">
        <v>31</v>
      </c>
      <c r="H816" s="35" t="s">
        <v>193</v>
      </c>
      <c r="I816" s="35" t="s">
        <v>194</v>
      </c>
      <c r="J816" s="35" t="s">
        <v>85</v>
      </c>
      <c r="K816" s="79">
        <v>42000000</v>
      </c>
      <c r="L816" s="262"/>
      <c r="M816" s="73"/>
      <c r="N816" s="74"/>
      <c r="O816" s="41"/>
      <c r="W816" s="171"/>
    </row>
    <row r="817" spans="1:23" ht="108.75" customHeight="1" x14ac:dyDescent="0.25">
      <c r="A817" s="59" t="s">
        <v>199</v>
      </c>
      <c r="B817" s="211" t="s">
        <v>1691</v>
      </c>
      <c r="C817" s="35" t="s">
        <v>196</v>
      </c>
      <c r="D817" s="162" t="s">
        <v>1696</v>
      </c>
      <c r="E817" s="139" t="s">
        <v>180</v>
      </c>
      <c r="F817" s="35" t="s">
        <v>75</v>
      </c>
      <c r="G817" s="35" t="s">
        <v>31</v>
      </c>
      <c r="H817" s="35" t="s">
        <v>193</v>
      </c>
      <c r="I817" s="35" t="s">
        <v>194</v>
      </c>
      <c r="J817" s="35" t="s">
        <v>85</v>
      </c>
      <c r="K817" s="79">
        <v>43000000</v>
      </c>
      <c r="L817" s="262"/>
      <c r="M817" s="73"/>
      <c r="N817" s="74"/>
      <c r="O817" s="41"/>
      <c r="W817" s="171"/>
    </row>
    <row r="818" spans="1:23" ht="108.75" customHeight="1" x14ac:dyDescent="0.25">
      <c r="A818" s="59" t="s">
        <v>1684</v>
      </c>
      <c r="B818" s="211" t="s">
        <v>1683</v>
      </c>
      <c r="C818" s="35" t="s">
        <v>686</v>
      </c>
      <c r="D818" s="146" t="s">
        <v>1685</v>
      </c>
      <c r="E818" s="35" t="s">
        <v>373</v>
      </c>
      <c r="F818" s="35" t="s">
        <v>1679</v>
      </c>
      <c r="G818" s="35" t="s">
        <v>1680</v>
      </c>
      <c r="H818" s="35" t="s">
        <v>1676</v>
      </c>
      <c r="I818" s="35" t="s">
        <v>1682</v>
      </c>
      <c r="J818" s="35" t="s">
        <v>1681</v>
      </c>
      <c r="K818" s="79">
        <v>38000000</v>
      </c>
      <c r="L818" s="262"/>
      <c r="M818" s="73"/>
      <c r="N818" s="74"/>
      <c r="O818" s="41"/>
      <c r="W818" s="171"/>
    </row>
    <row r="819" spans="1:23" ht="108.75" customHeight="1" x14ac:dyDescent="0.25">
      <c r="A819" s="59" t="s">
        <v>1767</v>
      </c>
      <c r="B819" s="211" t="s">
        <v>1764</v>
      </c>
      <c r="C819" s="35" t="s">
        <v>374</v>
      </c>
      <c r="D819" s="35" t="s">
        <v>1766</v>
      </c>
      <c r="E819" s="35" t="s">
        <v>373</v>
      </c>
      <c r="F819" s="35" t="s">
        <v>75</v>
      </c>
      <c r="G819" s="35" t="s">
        <v>31</v>
      </c>
      <c r="H819" s="35" t="s">
        <v>1765</v>
      </c>
      <c r="I819" s="35" t="s">
        <v>194</v>
      </c>
      <c r="J819" s="35" t="s">
        <v>85</v>
      </c>
      <c r="K819" s="79">
        <v>27500000</v>
      </c>
      <c r="L819" s="262"/>
      <c r="M819" s="73"/>
      <c r="N819" s="74"/>
      <c r="O819" s="41"/>
      <c r="W819" s="171" t="s">
        <v>1193</v>
      </c>
    </row>
    <row r="820" spans="1:23" ht="108.75" customHeight="1" x14ac:dyDescent="0.25">
      <c r="A820" s="59" t="s">
        <v>1686</v>
      </c>
      <c r="B820" s="211" t="s">
        <v>1683</v>
      </c>
      <c r="C820" s="35" t="s">
        <v>1058</v>
      </c>
      <c r="D820" s="146" t="s">
        <v>1685</v>
      </c>
      <c r="E820" s="35" t="s">
        <v>836</v>
      </c>
      <c r="F820" s="35" t="s">
        <v>1679</v>
      </c>
      <c r="G820" s="35" t="s">
        <v>1680</v>
      </c>
      <c r="H820" s="35" t="s">
        <v>1676</v>
      </c>
      <c r="I820" s="35" t="s">
        <v>1682</v>
      </c>
      <c r="J820" s="35" t="s">
        <v>1681</v>
      </c>
      <c r="K820" s="79">
        <v>45500000</v>
      </c>
      <c r="L820" s="262"/>
      <c r="M820" s="73"/>
      <c r="N820" s="74"/>
      <c r="O820" s="41"/>
      <c r="W820" s="171"/>
    </row>
    <row r="821" spans="1:23" ht="108.75" customHeight="1" x14ac:dyDescent="0.25">
      <c r="A821" s="59" t="s">
        <v>1688</v>
      </c>
      <c r="B821" s="211" t="s">
        <v>1683</v>
      </c>
      <c r="C821" s="35" t="s">
        <v>1058</v>
      </c>
      <c r="D821" s="146" t="s">
        <v>1687</v>
      </c>
      <c r="E821" s="35" t="s">
        <v>836</v>
      </c>
      <c r="F821" s="35" t="s">
        <v>1679</v>
      </c>
      <c r="G821" s="35" t="s">
        <v>1680</v>
      </c>
      <c r="H821" s="35" t="s">
        <v>1676</v>
      </c>
      <c r="I821" s="35" t="s">
        <v>1682</v>
      </c>
      <c r="J821" s="35" t="s">
        <v>1681</v>
      </c>
      <c r="K821" s="79">
        <v>60000000</v>
      </c>
      <c r="L821" s="262"/>
      <c r="M821" s="73"/>
      <c r="N821" s="74"/>
      <c r="O821" s="41"/>
      <c r="W821" s="171"/>
    </row>
    <row r="822" spans="1:23" ht="108.75" customHeight="1" x14ac:dyDescent="0.25">
      <c r="A822" s="59" t="s">
        <v>1690</v>
      </c>
      <c r="B822" s="211" t="s">
        <v>1683</v>
      </c>
      <c r="C822" s="35" t="s">
        <v>1058</v>
      </c>
      <c r="D822" s="146" t="s">
        <v>1689</v>
      </c>
      <c r="E822" s="35" t="s">
        <v>836</v>
      </c>
      <c r="F822" s="35" t="s">
        <v>1679</v>
      </c>
      <c r="G822" s="35" t="s">
        <v>1680</v>
      </c>
      <c r="H822" s="35" t="s">
        <v>1676</v>
      </c>
      <c r="I822" s="35" t="s">
        <v>1682</v>
      </c>
      <c r="J822" s="35" t="s">
        <v>1681</v>
      </c>
      <c r="K822" s="79">
        <v>65000000</v>
      </c>
      <c r="L822" s="262"/>
      <c r="M822" s="73"/>
      <c r="N822" s="74"/>
      <c r="O822" s="41"/>
      <c r="W822" s="171"/>
    </row>
    <row r="823" spans="1:23" ht="74.25" customHeight="1" x14ac:dyDescent="0.25">
      <c r="A823" s="59"/>
      <c r="B823" s="265"/>
      <c r="C823" s="148"/>
      <c r="D823" s="84"/>
      <c r="E823" s="265"/>
      <c r="F823" s="84"/>
      <c r="G823" s="84"/>
      <c r="H823" s="84"/>
      <c r="I823" s="84"/>
      <c r="J823" s="84"/>
      <c r="K823" s="100"/>
      <c r="L823" s="266"/>
      <c r="M823" s="101"/>
      <c r="N823" s="102"/>
      <c r="O823" s="41"/>
      <c r="P823" s="1"/>
    </row>
    <row r="824" spans="1:23" ht="108.75" customHeight="1" x14ac:dyDescent="0.3">
      <c r="B824" s="57"/>
      <c r="C824" s="98" t="s">
        <v>35</v>
      </c>
      <c r="D824" s="98"/>
      <c r="E824" s="98" t="s">
        <v>32</v>
      </c>
      <c r="F824" s="8"/>
      <c r="G824" s="8"/>
      <c r="H824" s="8"/>
      <c r="I824" s="8"/>
      <c r="J824" s="8"/>
      <c r="K824" s="78"/>
      <c r="L824" s="45"/>
      <c r="M824" s="46"/>
      <c r="N824" s="48"/>
      <c r="O824" s="8"/>
      <c r="P824" s="67"/>
    </row>
    <row r="825" spans="1:23" s="66" customFormat="1" ht="79.2" x14ac:dyDescent="0.25">
      <c r="A825" s="59" t="s">
        <v>669</v>
      </c>
      <c r="B825" s="210" t="s">
        <v>2545</v>
      </c>
      <c r="C825" s="35" t="s">
        <v>393</v>
      </c>
      <c r="D825" s="35" t="s">
        <v>1271</v>
      </c>
      <c r="E825" s="35" t="s">
        <v>525</v>
      </c>
      <c r="F825" s="35" t="s">
        <v>336</v>
      </c>
      <c r="G825" s="28" t="s">
        <v>31</v>
      </c>
      <c r="H825" s="28" t="s">
        <v>381</v>
      </c>
      <c r="I825" s="28" t="s">
        <v>337</v>
      </c>
      <c r="J825" s="29" t="s">
        <v>41</v>
      </c>
      <c r="K825" s="80" t="s">
        <v>30</v>
      </c>
      <c r="L825" s="34" t="s">
        <v>16</v>
      </c>
      <c r="M825" s="104"/>
      <c r="N825" s="140"/>
      <c r="O825" s="65"/>
      <c r="W825" s="166" t="s">
        <v>45</v>
      </c>
    </row>
    <row r="826" spans="1:23" s="66" customFormat="1" ht="79.2" x14ac:dyDescent="0.25">
      <c r="A826" s="59" t="s">
        <v>1078</v>
      </c>
      <c r="B826" s="210" t="s">
        <v>2546</v>
      </c>
      <c r="C826" s="35" t="s">
        <v>393</v>
      </c>
      <c r="D826" s="35" t="s">
        <v>1270</v>
      </c>
      <c r="E826" s="35" t="s">
        <v>525</v>
      </c>
      <c r="F826" s="35" t="s">
        <v>336</v>
      </c>
      <c r="G826" s="28" t="s">
        <v>31</v>
      </c>
      <c r="H826" s="28" t="s">
        <v>381</v>
      </c>
      <c r="I826" s="28" t="s">
        <v>337</v>
      </c>
      <c r="J826" s="29" t="s">
        <v>804</v>
      </c>
      <c r="K826" s="80">
        <v>13350000</v>
      </c>
      <c r="L826" s="34" t="s">
        <v>16</v>
      </c>
      <c r="M826" s="104"/>
      <c r="N826" s="140"/>
      <c r="O826" s="65"/>
      <c r="W826" s="166" t="s">
        <v>45</v>
      </c>
    </row>
    <row r="827" spans="1:23" s="66" customFormat="1" ht="79.2" x14ac:dyDescent="0.25">
      <c r="A827" s="59" t="s">
        <v>1079</v>
      </c>
      <c r="B827" s="210" t="s">
        <v>2547</v>
      </c>
      <c r="C827" s="35" t="s">
        <v>590</v>
      </c>
      <c r="D827" s="35" t="s">
        <v>1081</v>
      </c>
      <c r="E827" s="35" t="s">
        <v>587</v>
      </c>
      <c r="F827" s="35" t="s">
        <v>336</v>
      </c>
      <c r="G827" s="28" t="s">
        <v>31</v>
      </c>
      <c r="H827" s="28" t="s">
        <v>381</v>
      </c>
      <c r="I827" s="28" t="s">
        <v>337</v>
      </c>
      <c r="J827" s="29" t="s">
        <v>804</v>
      </c>
      <c r="K827" s="80">
        <v>13990000</v>
      </c>
      <c r="L827" s="34" t="s">
        <v>16</v>
      </c>
      <c r="M827" s="104"/>
      <c r="N827" s="140"/>
      <c r="O827" s="65"/>
      <c r="W827" s="166" t="s">
        <v>45</v>
      </c>
    </row>
    <row r="828" spans="1:23" s="66" customFormat="1" ht="79.2" x14ac:dyDescent="0.25">
      <c r="A828" s="59" t="s">
        <v>1087</v>
      </c>
      <c r="B828" s="210" t="s">
        <v>1086</v>
      </c>
      <c r="C828" s="35" t="s">
        <v>374</v>
      </c>
      <c r="D828" s="146" t="s">
        <v>1134</v>
      </c>
      <c r="E828" s="35" t="s">
        <v>462</v>
      </c>
      <c r="F828" s="35" t="s">
        <v>336</v>
      </c>
      <c r="G828" s="28" t="s">
        <v>31</v>
      </c>
      <c r="H828" s="28" t="s">
        <v>381</v>
      </c>
      <c r="I828" s="28" t="s">
        <v>337</v>
      </c>
      <c r="J828" s="29" t="s">
        <v>41</v>
      </c>
      <c r="K828" s="80">
        <v>17990000</v>
      </c>
      <c r="L828" s="34" t="s">
        <v>16</v>
      </c>
      <c r="M828" s="104"/>
      <c r="N828" s="140"/>
      <c r="O828" s="65"/>
      <c r="W828" s="166" t="s">
        <v>45</v>
      </c>
    </row>
    <row r="829" spans="1:23" s="66" customFormat="1" ht="79.2" x14ac:dyDescent="0.25">
      <c r="A829" s="59" t="s">
        <v>1254</v>
      </c>
      <c r="B829" s="210" t="s">
        <v>1253</v>
      </c>
      <c r="C829" s="35" t="s">
        <v>792</v>
      </c>
      <c r="D829" s="139" t="s">
        <v>975</v>
      </c>
      <c r="E829" s="139" t="s">
        <v>373</v>
      </c>
      <c r="F829" s="35" t="s">
        <v>336</v>
      </c>
      <c r="G829" s="28" t="s">
        <v>31</v>
      </c>
      <c r="H829" s="28" t="s">
        <v>381</v>
      </c>
      <c r="I829" s="28" t="s">
        <v>337</v>
      </c>
      <c r="J829" s="29" t="s">
        <v>41</v>
      </c>
      <c r="K829" s="80">
        <v>17990000</v>
      </c>
      <c r="L829" s="34" t="s">
        <v>16</v>
      </c>
      <c r="M829" s="104"/>
      <c r="N829" s="140"/>
      <c r="O829" s="65"/>
      <c r="W829" s="166" t="s">
        <v>48</v>
      </c>
    </row>
    <row r="830" spans="1:23" s="66" customFormat="1" ht="92.4" x14ac:dyDescent="0.25">
      <c r="A830" s="59" t="s">
        <v>1255</v>
      </c>
      <c r="B830" s="210" t="s">
        <v>2548</v>
      </c>
      <c r="C830" s="35" t="s">
        <v>374</v>
      </c>
      <c r="D830" s="35" t="s">
        <v>1082</v>
      </c>
      <c r="E830" s="35" t="s">
        <v>373</v>
      </c>
      <c r="F830" s="35" t="s">
        <v>778</v>
      </c>
      <c r="G830" s="28" t="s">
        <v>31</v>
      </c>
      <c r="H830" s="28" t="s">
        <v>776</v>
      </c>
      <c r="I830" s="28" t="s">
        <v>775</v>
      </c>
      <c r="J830" s="29" t="s">
        <v>41</v>
      </c>
      <c r="K830" s="80">
        <v>15750000</v>
      </c>
      <c r="L830" s="34" t="s">
        <v>16</v>
      </c>
      <c r="M830" s="104"/>
      <c r="N830" s="140"/>
      <c r="O830" s="65"/>
      <c r="W830" s="166" t="s">
        <v>1054</v>
      </c>
    </row>
    <row r="831" spans="1:23" s="66" customFormat="1" ht="92.4" x14ac:dyDescent="0.25">
      <c r="A831" s="59" t="s">
        <v>774</v>
      </c>
      <c r="B831" s="210" t="s">
        <v>2549</v>
      </c>
      <c r="C831" s="35" t="s">
        <v>777</v>
      </c>
      <c r="D831" s="35" t="s">
        <v>1082</v>
      </c>
      <c r="E831" s="35" t="s">
        <v>373</v>
      </c>
      <c r="F831" s="35" t="s">
        <v>778</v>
      </c>
      <c r="G831" s="28" t="s">
        <v>31</v>
      </c>
      <c r="H831" s="28" t="s">
        <v>776</v>
      </c>
      <c r="I831" s="28" t="s">
        <v>775</v>
      </c>
      <c r="J831" s="29" t="s">
        <v>41</v>
      </c>
      <c r="K831" s="80">
        <v>18990000</v>
      </c>
      <c r="L831" s="34" t="s">
        <v>16</v>
      </c>
      <c r="M831" s="104"/>
      <c r="N831" s="140"/>
      <c r="O831" s="65"/>
      <c r="W831" s="166" t="s">
        <v>48</v>
      </c>
    </row>
    <row r="832" spans="1:23" s="66" customFormat="1" ht="92.4" x14ac:dyDescent="0.25">
      <c r="A832" s="59" t="s">
        <v>1080</v>
      </c>
      <c r="B832" s="210" t="s">
        <v>2550</v>
      </c>
      <c r="C832" s="35" t="s">
        <v>590</v>
      </c>
      <c r="D832" s="35" t="s">
        <v>1081</v>
      </c>
      <c r="E832" s="35" t="s">
        <v>587</v>
      </c>
      <c r="F832" s="35" t="s">
        <v>778</v>
      </c>
      <c r="G832" s="28" t="s">
        <v>31</v>
      </c>
      <c r="H832" s="28" t="s">
        <v>776</v>
      </c>
      <c r="I832" s="28" t="s">
        <v>1083</v>
      </c>
      <c r="J832" s="29" t="s">
        <v>804</v>
      </c>
      <c r="K832" s="80">
        <v>14590000</v>
      </c>
      <c r="L832" s="34" t="s">
        <v>16</v>
      </c>
      <c r="M832" s="104"/>
      <c r="N832" s="140"/>
      <c r="O832" s="65"/>
      <c r="W832" s="166" t="s">
        <v>48</v>
      </c>
    </row>
    <row r="833" spans="1:23" s="66" customFormat="1" ht="105.6" x14ac:dyDescent="0.25">
      <c r="A833" s="59" t="s">
        <v>1088</v>
      </c>
      <c r="B833" s="210" t="s">
        <v>2551</v>
      </c>
      <c r="C833" s="35" t="s">
        <v>712</v>
      </c>
      <c r="D833" s="35" t="s">
        <v>1081</v>
      </c>
      <c r="E833" s="35" t="s">
        <v>1089</v>
      </c>
      <c r="F833" s="35" t="s">
        <v>778</v>
      </c>
      <c r="G833" s="28" t="s">
        <v>31</v>
      </c>
      <c r="H833" s="28" t="s">
        <v>1091</v>
      </c>
      <c r="I833" s="28" t="s">
        <v>1090</v>
      </c>
      <c r="J833" s="29" t="s">
        <v>804</v>
      </c>
      <c r="K833" s="80">
        <v>15490000</v>
      </c>
      <c r="L833" s="34" t="s">
        <v>16</v>
      </c>
      <c r="M833" s="104"/>
      <c r="N833" s="140"/>
      <c r="O833" s="65"/>
      <c r="W833" s="166" t="s">
        <v>45</v>
      </c>
    </row>
    <row r="834" spans="1:23" s="66" customFormat="1" ht="105.6" x14ac:dyDescent="0.25">
      <c r="A834" s="59" t="s">
        <v>1092</v>
      </c>
      <c r="B834" s="210" t="s">
        <v>2552</v>
      </c>
      <c r="C834" s="35" t="s">
        <v>751</v>
      </c>
      <c r="D834" s="35" t="s">
        <v>1081</v>
      </c>
      <c r="E834" s="35" t="s">
        <v>1089</v>
      </c>
      <c r="F834" s="35" t="s">
        <v>778</v>
      </c>
      <c r="G834" s="28" t="s">
        <v>31</v>
      </c>
      <c r="H834" s="28" t="s">
        <v>1091</v>
      </c>
      <c r="I834" s="28" t="s">
        <v>1090</v>
      </c>
      <c r="J834" s="29" t="s">
        <v>804</v>
      </c>
      <c r="K834" s="80">
        <v>16990000</v>
      </c>
      <c r="L834" s="34" t="s">
        <v>16</v>
      </c>
      <c r="M834" s="104"/>
      <c r="N834" s="140"/>
      <c r="O834" s="65"/>
      <c r="W834" s="166" t="s">
        <v>45</v>
      </c>
    </row>
    <row r="835" spans="1:23" s="66" customFormat="1" ht="105.6" x14ac:dyDescent="0.25">
      <c r="A835" s="59" t="s">
        <v>1256</v>
      </c>
      <c r="B835" s="210" t="s">
        <v>2553</v>
      </c>
      <c r="C835" s="35" t="s">
        <v>751</v>
      </c>
      <c r="D835" s="35" t="s">
        <v>1081</v>
      </c>
      <c r="E835" s="35" t="s">
        <v>1089</v>
      </c>
      <c r="F835" s="35" t="s">
        <v>1257</v>
      </c>
      <c r="G835" s="28" t="s">
        <v>31</v>
      </c>
      <c r="H835" s="28" t="s">
        <v>1091</v>
      </c>
      <c r="I835" s="28" t="s">
        <v>1090</v>
      </c>
      <c r="J835" s="29" t="s">
        <v>804</v>
      </c>
      <c r="K835" s="80">
        <v>17990000</v>
      </c>
      <c r="L835" s="34" t="s">
        <v>16</v>
      </c>
      <c r="M835" s="104"/>
      <c r="N835" s="140"/>
      <c r="O835" s="65"/>
      <c r="W835" s="166" t="s">
        <v>45</v>
      </c>
    </row>
    <row r="836" spans="1:23" s="66" customFormat="1" ht="92.4" x14ac:dyDescent="0.25">
      <c r="A836" s="59" t="s">
        <v>1084</v>
      </c>
      <c r="B836" s="210" t="s">
        <v>2554</v>
      </c>
      <c r="C836" s="35" t="s">
        <v>738</v>
      </c>
      <c r="D836" s="35" t="s">
        <v>1085</v>
      </c>
      <c r="E836" s="35" t="s">
        <v>278</v>
      </c>
      <c r="F836" s="35" t="s">
        <v>778</v>
      </c>
      <c r="G836" s="28" t="s">
        <v>31</v>
      </c>
      <c r="H836" s="28" t="s">
        <v>776</v>
      </c>
      <c r="I836" s="28" t="s">
        <v>1083</v>
      </c>
      <c r="J836" s="29" t="s">
        <v>804</v>
      </c>
      <c r="K836" s="80">
        <v>16500000</v>
      </c>
      <c r="L836" s="34" t="s">
        <v>16</v>
      </c>
      <c r="M836" s="104"/>
      <c r="N836" s="140"/>
      <c r="O836" s="65"/>
      <c r="W836" s="166" t="s">
        <v>48</v>
      </c>
    </row>
    <row r="837" spans="1:23" ht="75" x14ac:dyDescent="0.25">
      <c r="A837" s="59" t="s">
        <v>1635</v>
      </c>
      <c r="B837" s="211" t="s">
        <v>2555</v>
      </c>
      <c r="C837" s="35" t="s">
        <v>832</v>
      </c>
      <c r="D837" s="162" t="s">
        <v>749</v>
      </c>
      <c r="E837" s="139" t="s">
        <v>108</v>
      </c>
      <c r="F837" s="35" t="s">
        <v>224</v>
      </c>
      <c r="G837" s="35" t="s">
        <v>31</v>
      </c>
      <c r="H837" s="35" t="s">
        <v>293</v>
      </c>
      <c r="I837" s="35" t="s">
        <v>291</v>
      </c>
      <c r="J837" s="35" t="s">
        <v>804</v>
      </c>
      <c r="K837" s="79">
        <v>17700000</v>
      </c>
      <c r="L837" s="262" t="s">
        <v>16</v>
      </c>
      <c r="M837" s="73"/>
      <c r="N837" s="74"/>
      <c r="O837" s="41"/>
      <c r="W837" s="171" t="s">
        <v>45</v>
      </c>
    </row>
    <row r="838" spans="1:23" ht="75" x14ac:dyDescent="0.25">
      <c r="A838" s="59" t="s">
        <v>1636</v>
      </c>
      <c r="B838" s="211" t="s">
        <v>2556</v>
      </c>
      <c r="C838" s="35" t="s">
        <v>837</v>
      </c>
      <c r="D838" s="162" t="s">
        <v>749</v>
      </c>
      <c r="E838" s="139" t="s">
        <v>108</v>
      </c>
      <c r="F838" s="35" t="s">
        <v>224</v>
      </c>
      <c r="G838" s="35" t="s">
        <v>31</v>
      </c>
      <c r="H838" s="35" t="s">
        <v>293</v>
      </c>
      <c r="I838" s="35" t="s">
        <v>291</v>
      </c>
      <c r="J838" s="35" t="s">
        <v>804</v>
      </c>
      <c r="K838" s="79">
        <v>19300000</v>
      </c>
      <c r="L838" s="262" t="s">
        <v>16</v>
      </c>
      <c r="M838" s="73"/>
      <c r="N838" s="74"/>
      <c r="O838" s="41"/>
      <c r="W838" s="171" t="s">
        <v>45</v>
      </c>
    </row>
    <row r="839" spans="1:23" ht="69" x14ac:dyDescent="0.25">
      <c r="A839" s="59" t="s">
        <v>1260</v>
      </c>
      <c r="B839" s="211" t="s">
        <v>2557</v>
      </c>
      <c r="C839" s="35" t="s">
        <v>832</v>
      </c>
      <c r="D839" s="162" t="s">
        <v>749</v>
      </c>
      <c r="E839" s="35" t="s">
        <v>710</v>
      </c>
      <c r="F839" s="35" t="s">
        <v>224</v>
      </c>
      <c r="G839" s="35" t="s">
        <v>31</v>
      </c>
      <c r="H839" s="35" t="s">
        <v>293</v>
      </c>
      <c r="I839" s="35" t="s">
        <v>291</v>
      </c>
      <c r="J839" s="35" t="s">
        <v>41</v>
      </c>
      <c r="K839" s="79">
        <v>18990000</v>
      </c>
      <c r="L839" s="262" t="s">
        <v>16</v>
      </c>
      <c r="M839" s="73"/>
      <c r="N839" s="74"/>
      <c r="O839" s="41"/>
      <c r="W839" s="171" t="s">
        <v>45</v>
      </c>
    </row>
    <row r="840" spans="1:23" ht="69" x14ac:dyDescent="0.25">
      <c r="A840" s="59" t="s">
        <v>1637</v>
      </c>
      <c r="B840" s="211" t="s">
        <v>2558</v>
      </c>
      <c r="C840" s="35" t="s">
        <v>837</v>
      </c>
      <c r="D840" s="162" t="s">
        <v>749</v>
      </c>
      <c r="E840" s="35" t="s">
        <v>710</v>
      </c>
      <c r="F840" s="35" t="s">
        <v>224</v>
      </c>
      <c r="G840" s="35" t="s">
        <v>31</v>
      </c>
      <c r="H840" s="35" t="s">
        <v>293</v>
      </c>
      <c r="I840" s="35" t="s">
        <v>291</v>
      </c>
      <c r="J840" s="35" t="s">
        <v>41</v>
      </c>
      <c r="K840" s="79">
        <v>19990000</v>
      </c>
      <c r="L840" s="262" t="s">
        <v>16</v>
      </c>
      <c r="M840" s="73"/>
      <c r="N840" s="74"/>
      <c r="O840" s="41"/>
      <c r="W840" s="171" t="s">
        <v>45</v>
      </c>
    </row>
    <row r="841" spans="1:23" ht="69" x14ac:dyDescent="0.25">
      <c r="A841" s="59" t="s">
        <v>1258</v>
      </c>
      <c r="B841" s="211" t="s">
        <v>2559</v>
      </c>
      <c r="C841" s="35" t="s">
        <v>832</v>
      </c>
      <c r="D841" s="162" t="s">
        <v>749</v>
      </c>
      <c r="E841" s="35" t="s">
        <v>836</v>
      </c>
      <c r="F841" s="35" t="s">
        <v>224</v>
      </c>
      <c r="G841" s="35" t="s">
        <v>31</v>
      </c>
      <c r="H841" s="35" t="s">
        <v>293</v>
      </c>
      <c r="I841" s="35" t="s">
        <v>291</v>
      </c>
      <c r="J841" s="35" t="s">
        <v>804</v>
      </c>
      <c r="K841" s="79">
        <v>19490000</v>
      </c>
      <c r="L841" s="262" t="s">
        <v>16</v>
      </c>
      <c r="M841" s="73"/>
      <c r="N841" s="74"/>
      <c r="O841" s="41"/>
      <c r="W841" s="171" t="s">
        <v>45</v>
      </c>
    </row>
    <row r="842" spans="1:23" ht="69" x14ac:dyDescent="0.25">
      <c r="A842" s="59" t="s">
        <v>1259</v>
      </c>
      <c r="B842" s="211" t="s">
        <v>2560</v>
      </c>
      <c r="C842" s="35" t="s">
        <v>837</v>
      </c>
      <c r="D842" s="162" t="s">
        <v>749</v>
      </c>
      <c r="E842" s="35" t="s">
        <v>836</v>
      </c>
      <c r="F842" s="35" t="s">
        <v>224</v>
      </c>
      <c r="G842" s="35" t="s">
        <v>31</v>
      </c>
      <c r="H842" s="35" t="s">
        <v>293</v>
      </c>
      <c r="I842" s="35" t="s">
        <v>291</v>
      </c>
      <c r="J842" s="35" t="s">
        <v>804</v>
      </c>
      <c r="K842" s="79">
        <v>21990000</v>
      </c>
      <c r="L842" s="262" t="s">
        <v>16</v>
      </c>
      <c r="M842" s="73"/>
      <c r="N842" s="74"/>
      <c r="O842" s="41"/>
      <c r="W842" s="171" t="s">
        <v>45</v>
      </c>
    </row>
    <row r="843" spans="1:23" ht="69" x14ac:dyDescent="0.25">
      <c r="A843" s="59" t="s">
        <v>985</v>
      </c>
      <c r="B843" s="211" t="s">
        <v>2561</v>
      </c>
      <c r="C843" s="35" t="s">
        <v>837</v>
      </c>
      <c r="D843" s="162" t="s">
        <v>749</v>
      </c>
      <c r="E843" s="35" t="s">
        <v>710</v>
      </c>
      <c r="F843" s="35" t="s">
        <v>988</v>
      </c>
      <c r="G843" s="35" t="s">
        <v>31</v>
      </c>
      <c r="H843" s="35" t="s">
        <v>986</v>
      </c>
      <c r="I843" s="35" t="s">
        <v>987</v>
      </c>
      <c r="J843" s="35" t="s">
        <v>41</v>
      </c>
      <c r="K843" s="79">
        <v>27990000</v>
      </c>
      <c r="L843" s="262" t="s">
        <v>16</v>
      </c>
      <c r="M843" s="73"/>
      <c r="N843" s="74"/>
      <c r="O843" s="41"/>
      <c r="W843" s="171" t="s">
        <v>45</v>
      </c>
    </row>
    <row r="844" spans="1:23" ht="82.8" x14ac:dyDescent="0.25">
      <c r="A844" s="59" t="s">
        <v>1277</v>
      </c>
      <c r="B844" s="211" t="s">
        <v>2562</v>
      </c>
      <c r="C844" s="35" t="s">
        <v>1099</v>
      </c>
      <c r="D844" s="162" t="s">
        <v>1286</v>
      </c>
      <c r="E844" s="35" t="s">
        <v>1094</v>
      </c>
      <c r="F844" s="35" t="s">
        <v>1273</v>
      </c>
      <c r="G844" s="35" t="s">
        <v>31</v>
      </c>
      <c r="H844" s="35" t="s">
        <v>1278</v>
      </c>
      <c r="I844" s="35" t="s">
        <v>290</v>
      </c>
      <c r="J844" s="35" t="s">
        <v>804</v>
      </c>
      <c r="K844" s="79">
        <v>67000000</v>
      </c>
      <c r="L844" s="262" t="s">
        <v>16</v>
      </c>
      <c r="M844" s="73"/>
      <c r="N844" s="74"/>
      <c r="O844" s="41"/>
      <c r="W844" s="164" t="s">
        <v>45</v>
      </c>
    </row>
    <row r="845" spans="1:23" ht="96.6" x14ac:dyDescent="0.25">
      <c r="A845" s="59" t="s">
        <v>1269</v>
      </c>
      <c r="B845" s="211" t="s">
        <v>2563</v>
      </c>
      <c r="C845" s="35" t="s">
        <v>837</v>
      </c>
      <c r="D845" s="162" t="s">
        <v>750</v>
      </c>
      <c r="E845" s="35" t="s">
        <v>938</v>
      </c>
      <c r="F845" s="35" t="s">
        <v>1268</v>
      </c>
      <c r="G845" s="35" t="s">
        <v>31</v>
      </c>
      <c r="H845" s="35" t="s">
        <v>1096</v>
      </c>
      <c r="I845" s="35" t="s">
        <v>1097</v>
      </c>
      <c r="J845" s="35" t="s">
        <v>41</v>
      </c>
      <c r="K845" s="79">
        <v>40990000</v>
      </c>
      <c r="L845" s="262" t="s">
        <v>16</v>
      </c>
      <c r="M845" s="73"/>
      <c r="N845" s="74"/>
      <c r="O845" s="41"/>
      <c r="W845" s="164" t="s">
        <v>45</v>
      </c>
    </row>
    <row r="846" spans="1:23" ht="96.6" x14ac:dyDescent="0.25">
      <c r="A846" s="59" t="s">
        <v>1098</v>
      </c>
      <c r="B846" s="211" t="s">
        <v>2564</v>
      </c>
      <c r="C846" s="35" t="s">
        <v>1099</v>
      </c>
      <c r="D846" s="162" t="s">
        <v>1276</v>
      </c>
      <c r="E846" s="35" t="s">
        <v>1094</v>
      </c>
      <c r="F846" s="35" t="s">
        <v>1095</v>
      </c>
      <c r="G846" s="35" t="s">
        <v>31</v>
      </c>
      <c r="H846" s="35" t="s">
        <v>1096</v>
      </c>
      <c r="I846" s="35" t="s">
        <v>1097</v>
      </c>
      <c r="J846" s="35" t="s">
        <v>804</v>
      </c>
      <c r="K846" s="79">
        <v>52990000</v>
      </c>
      <c r="L846" s="262" t="s">
        <v>16</v>
      </c>
      <c r="M846" s="73"/>
      <c r="N846" s="74"/>
      <c r="O846" s="41"/>
      <c r="W846" s="164" t="s">
        <v>45</v>
      </c>
    </row>
    <row r="847" spans="1:23" ht="100.8" x14ac:dyDescent="0.25">
      <c r="A847" s="59" t="s">
        <v>1272</v>
      </c>
      <c r="B847" s="211" t="s">
        <v>2565</v>
      </c>
      <c r="C847" s="35" t="s">
        <v>1274</v>
      </c>
      <c r="D847" s="139" t="s">
        <v>1275</v>
      </c>
      <c r="E847" s="35" t="s">
        <v>1094</v>
      </c>
      <c r="F847" s="35" t="s">
        <v>1273</v>
      </c>
      <c r="G847" s="35" t="s">
        <v>31</v>
      </c>
      <c r="H847" s="35" t="s">
        <v>1096</v>
      </c>
      <c r="I847" s="35" t="s">
        <v>1097</v>
      </c>
      <c r="J847" s="35" t="s">
        <v>804</v>
      </c>
      <c r="K847" s="79">
        <v>75000000</v>
      </c>
      <c r="L847" s="262" t="s">
        <v>16</v>
      </c>
      <c r="M847" s="73"/>
      <c r="N847" s="74"/>
      <c r="O847" s="41"/>
      <c r="W847" s="164" t="s">
        <v>45</v>
      </c>
    </row>
    <row r="848" spans="1:23" ht="99" customHeight="1" x14ac:dyDescent="0.25">
      <c r="A848" s="59" t="s">
        <v>1264</v>
      </c>
      <c r="B848" s="211" t="s">
        <v>2566</v>
      </c>
      <c r="C848" s="35" t="s">
        <v>837</v>
      </c>
      <c r="D848" s="162" t="s">
        <v>749</v>
      </c>
      <c r="E848" s="35" t="s">
        <v>836</v>
      </c>
      <c r="F848" s="35" t="s">
        <v>1266</v>
      </c>
      <c r="G848" s="35" t="s">
        <v>1261</v>
      </c>
      <c r="H848" s="35" t="s">
        <v>1263</v>
      </c>
      <c r="I848" s="35" t="s">
        <v>1262</v>
      </c>
      <c r="J848" s="35" t="s">
        <v>41</v>
      </c>
      <c r="K848" s="79">
        <v>25990000</v>
      </c>
      <c r="L848" s="262" t="s">
        <v>16</v>
      </c>
      <c r="M848" s="73"/>
      <c r="N848" s="74"/>
      <c r="O848" s="41"/>
      <c r="W848" s="171" t="s">
        <v>1054</v>
      </c>
    </row>
    <row r="849" spans="1:23" ht="99" customHeight="1" x14ac:dyDescent="0.25">
      <c r="A849" s="59" t="s">
        <v>1265</v>
      </c>
      <c r="B849" s="211" t="s">
        <v>2567</v>
      </c>
      <c r="C849" s="35" t="s">
        <v>837</v>
      </c>
      <c r="D849" s="162" t="s">
        <v>750</v>
      </c>
      <c r="E849" s="35" t="s">
        <v>938</v>
      </c>
      <c r="F849" s="35" t="s">
        <v>1266</v>
      </c>
      <c r="G849" s="35" t="s">
        <v>1261</v>
      </c>
      <c r="H849" s="35" t="s">
        <v>1263</v>
      </c>
      <c r="I849" s="35" t="s">
        <v>1267</v>
      </c>
      <c r="J849" s="35" t="s">
        <v>804</v>
      </c>
      <c r="K849" s="79">
        <v>36990000</v>
      </c>
      <c r="L849" s="262" t="s">
        <v>16</v>
      </c>
      <c r="M849" s="73"/>
      <c r="N849" s="74"/>
      <c r="O849" s="41"/>
      <c r="W849" s="171" t="s">
        <v>1054</v>
      </c>
    </row>
    <row r="850" spans="1:23" ht="96.6" x14ac:dyDescent="0.25">
      <c r="A850" s="59" t="s">
        <v>1289</v>
      </c>
      <c r="B850" s="211" t="s">
        <v>2568</v>
      </c>
      <c r="C850" s="35" t="s">
        <v>1099</v>
      </c>
      <c r="D850" s="162" t="s">
        <v>1288</v>
      </c>
      <c r="E850" s="35" t="s">
        <v>1094</v>
      </c>
      <c r="F850" s="35" t="s">
        <v>1287</v>
      </c>
      <c r="G850" s="35" t="s">
        <v>31</v>
      </c>
      <c r="H850" s="35" t="s">
        <v>1290</v>
      </c>
      <c r="I850" s="35" t="s">
        <v>1291</v>
      </c>
      <c r="J850" s="35" t="s">
        <v>804</v>
      </c>
      <c r="K850" s="79">
        <v>55990000</v>
      </c>
      <c r="L850" s="262" t="s">
        <v>16</v>
      </c>
      <c r="M850" s="73"/>
      <c r="N850" s="74"/>
      <c r="O850" s="41"/>
      <c r="W850" s="164" t="s">
        <v>45</v>
      </c>
    </row>
    <row r="851" spans="1:23" ht="82.8" x14ac:dyDescent="0.25">
      <c r="A851" s="59" t="s">
        <v>1279</v>
      </c>
      <c r="B851" s="211" t="s">
        <v>2569</v>
      </c>
      <c r="C851" s="35" t="s">
        <v>1280</v>
      </c>
      <c r="D851" s="162" t="s">
        <v>1283</v>
      </c>
      <c r="E851" s="35" t="s">
        <v>1281</v>
      </c>
      <c r="F851" s="35" t="s">
        <v>1282</v>
      </c>
      <c r="G851" s="35" t="s">
        <v>31</v>
      </c>
      <c r="H851" s="35" t="s">
        <v>1284</v>
      </c>
      <c r="I851" s="35" t="s">
        <v>1285</v>
      </c>
      <c r="J851" s="35" t="s">
        <v>804</v>
      </c>
      <c r="K851" s="79">
        <v>87000000</v>
      </c>
      <c r="L851" s="262" t="s">
        <v>16</v>
      </c>
      <c r="M851" s="73"/>
      <c r="N851" s="74"/>
      <c r="O851" s="41"/>
      <c r="W851" s="164" t="s">
        <v>45</v>
      </c>
    </row>
    <row r="852" spans="1:23" ht="35.25" customHeight="1" x14ac:dyDescent="0.25">
      <c r="A852" s="59"/>
      <c r="B852" s="267"/>
      <c r="C852" s="268"/>
      <c r="D852" s="268"/>
      <c r="E852" s="84"/>
      <c r="F852" s="84"/>
      <c r="G852" s="84"/>
      <c r="H852" s="84"/>
      <c r="I852" s="84"/>
      <c r="J852" s="84"/>
      <c r="K852" s="269"/>
      <c r="L852" s="270"/>
      <c r="M852" s="125"/>
      <c r="N852" s="90"/>
      <c r="O852" s="41"/>
      <c r="P852" s="1"/>
    </row>
    <row r="853" spans="1:23" ht="24.6" x14ac:dyDescent="0.4">
      <c r="B853" s="271" t="s">
        <v>101</v>
      </c>
    </row>
    <row r="855" spans="1:23" ht="13.2" x14ac:dyDescent="0.25">
      <c r="A855" s="1"/>
      <c r="B855" s="284" t="s">
        <v>13</v>
      </c>
      <c r="C855" s="284" t="s">
        <v>26</v>
      </c>
      <c r="D855" s="286" t="s">
        <v>29</v>
      </c>
      <c r="E855" s="284" t="s">
        <v>23</v>
      </c>
      <c r="F855" s="284" t="s">
        <v>11</v>
      </c>
      <c r="G855" s="286" t="s">
        <v>27</v>
      </c>
      <c r="H855" s="284" t="s">
        <v>24</v>
      </c>
      <c r="I855" s="286" t="s">
        <v>17</v>
      </c>
      <c r="J855" s="215" t="s">
        <v>8</v>
      </c>
      <c r="K855" s="322" t="s">
        <v>15</v>
      </c>
      <c r="L855" s="284"/>
      <c r="M855" s="314"/>
      <c r="N855" s="315"/>
      <c r="O855" s="318"/>
      <c r="P855" s="319"/>
    </row>
    <row r="856" spans="1:23" ht="13.2" x14ac:dyDescent="0.25">
      <c r="A856" s="1"/>
      <c r="B856" s="284"/>
      <c r="C856" s="284"/>
      <c r="D856" s="284"/>
      <c r="E856" s="284"/>
      <c r="F856" s="284"/>
      <c r="G856" s="286"/>
      <c r="H856" s="284"/>
      <c r="I856" s="284"/>
      <c r="J856" s="215"/>
      <c r="K856" s="322"/>
      <c r="L856" s="284"/>
      <c r="M856" s="316"/>
      <c r="N856" s="317"/>
      <c r="O856" s="318"/>
      <c r="P856" s="319"/>
    </row>
    <row r="857" spans="1:23" ht="79.2" x14ac:dyDescent="0.25">
      <c r="A857" s="55" t="s">
        <v>1801</v>
      </c>
      <c r="B857" s="213" t="s">
        <v>1800</v>
      </c>
      <c r="C857" s="35" t="s">
        <v>1793</v>
      </c>
      <c r="D857" s="35" t="s">
        <v>1799</v>
      </c>
      <c r="E857" s="28" t="s">
        <v>1794</v>
      </c>
      <c r="F857" s="28" t="s">
        <v>1795</v>
      </c>
      <c r="G857" s="28" t="s">
        <v>112</v>
      </c>
      <c r="H857" s="28" t="s">
        <v>1796</v>
      </c>
      <c r="I857" s="28" t="s">
        <v>1797</v>
      </c>
      <c r="J857" s="29" t="s">
        <v>1798</v>
      </c>
      <c r="K857" s="116">
        <v>7500000</v>
      </c>
      <c r="L857" s="33"/>
      <c r="M857" s="38"/>
      <c r="N857" s="27"/>
      <c r="P857" s="1"/>
      <c r="W857" s="1"/>
    </row>
    <row r="858" spans="1:23" ht="79.2" x14ac:dyDescent="0.25">
      <c r="A858" s="55" t="s">
        <v>1802</v>
      </c>
      <c r="B858" s="213" t="s">
        <v>1800</v>
      </c>
      <c r="C858" s="35" t="s">
        <v>1793</v>
      </c>
      <c r="D858" s="35" t="s">
        <v>1803</v>
      </c>
      <c r="E858" s="28" t="s">
        <v>1794</v>
      </c>
      <c r="F858" s="28" t="s">
        <v>1795</v>
      </c>
      <c r="G858" s="28" t="s">
        <v>112</v>
      </c>
      <c r="H858" s="28" t="s">
        <v>1796</v>
      </c>
      <c r="I858" s="28" t="s">
        <v>1797</v>
      </c>
      <c r="J858" s="29" t="s">
        <v>1798</v>
      </c>
      <c r="K858" s="116">
        <v>8500000</v>
      </c>
      <c r="L858" s="33"/>
      <c r="M858" s="38"/>
      <c r="N858" s="27"/>
      <c r="P858" s="1"/>
      <c r="W858" s="1"/>
    </row>
    <row r="859" spans="1:23" ht="90" x14ac:dyDescent="0.25">
      <c r="A859" s="55" t="s">
        <v>900</v>
      </c>
      <c r="B859" s="210" t="s">
        <v>1711</v>
      </c>
      <c r="C859" s="35" t="s">
        <v>82</v>
      </c>
      <c r="D859" s="139" t="s">
        <v>62</v>
      </c>
      <c r="E859" s="190" t="s">
        <v>72</v>
      </c>
      <c r="F859" s="35" t="s">
        <v>899</v>
      </c>
      <c r="G859" s="35" t="s">
        <v>31</v>
      </c>
      <c r="H859" s="35" t="s">
        <v>897</v>
      </c>
      <c r="I859" s="35" t="s">
        <v>898</v>
      </c>
      <c r="J859" s="87" t="s">
        <v>43</v>
      </c>
      <c r="K859" s="116">
        <v>11990000</v>
      </c>
      <c r="L859" s="105"/>
      <c r="M859" s="126"/>
      <c r="N859" s="74"/>
      <c r="O859" s="41"/>
      <c r="W859" s="171" t="s">
        <v>828</v>
      </c>
    </row>
    <row r="860" spans="1:23" ht="82.8" x14ac:dyDescent="0.25">
      <c r="A860" s="55" t="s">
        <v>757</v>
      </c>
      <c r="B860" s="211" t="s">
        <v>1712</v>
      </c>
      <c r="C860" s="35" t="s">
        <v>136</v>
      </c>
      <c r="D860" s="139" t="s">
        <v>1703</v>
      </c>
      <c r="E860" s="85" t="s">
        <v>72</v>
      </c>
      <c r="F860" s="35" t="s">
        <v>229</v>
      </c>
      <c r="G860" s="35" t="s">
        <v>5</v>
      </c>
      <c r="H860" s="35" t="s">
        <v>137</v>
      </c>
      <c r="I860" s="35" t="s">
        <v>138</v>
      </c>
      <c r="J860" s="87" t="s">
        <v>50</v>
      </c>
      <c r="K860" s="116">
        <v>14990000</v>
      </c>
      <c r="L860" s="105"/>
      <c r="M860" s="126"/>
      <c r="N860" s="74"/>
      <c r="O860" s="41"/>
      <c r="W860" s="164" t="s">
        <v>49</v>
      </c>
    </row>
    <row r="861" spans="1:23" ht="82.8" x14ac:dyDescent="0.25">
      <c r="A861" s="55" t="s">
        <v>1735</v>
      </c>
      <c r="B861" s="211" t="s">
        <v>1712</v>
      </c>
      <c r="C861" s="35" t="s">
        <v>80</v>
      </c>
      <c r="D861" s="139" t="s">
        <v>1703</v>
      </c>
      <c r="E861" s="85" t="s">
        <v>72</v>
      </c>
      <c r="F861" s="35" t="s">
        <v>229</v>
      </c>
      <c r="G861" s="35" t="s">
        <v>5</v>
      </c>
      <c r="H861" s="35" t="s">
        <v>137</v>
      </c>
      <c r="I861" s="35" t="s">
        <v>138</v>
      </c>
      <c r="J861" s="87" t="s">
        <v>50</v>
      </c>
      <c r="K861" s="116">
        <v>15490000</v>
      </c>
      <c r="L861" s="105"/>
      <c r="M861" s="126"/>
      <c r="N861" s="74"/>
      <c r="O861" s="41"/>
      <c r="W861" s="164" t="s">
        <v>49</v>
      </c>
    </row>
    <row r="862" spans="1:23" s="66" customFormat="1" ht="82.8" x14ac:dyDescent="0.25">
      <c r="A862" s="59" t="s">
        <v>1101</v>
      </c>
      <c r="B862" s="210" t="s">
        <v>1713</v>
      </c>
      <c r="C862" s="35" t="s">
        <v>901</v>
      </c>
      <c r="D862" s="139" t="s">
        <v>1704</v>
      </c>
      <c r="E862" s="139" t="s">
        <v>846</v>
      </c>
      <c r="F862" s="35" t="s">
        <v>903</v>
      </c>
      <c r="G862" s="28" t="s">
        <v>31</v>
      </c>
      <c r="H862" s="28" t="s">
        <v>902</v>
      </c>
      <c r="I862" s="28" t="s">
        <v>904</v>
      </c>
      <c r="J862" s="87" t="s">
        <v>50</v>
      </c>
      <c r="K862" s="80">
        <v>7490000</v>
      </c>
      <c r="L862" s="34"/>
      <c r="M862" s="104"/>
      <c r="N862" s="140"/>
      <c r="O862" s="65"/>
    </row>
    <row r="863" spans="1:23" s="66" customFormat="1" ht="73.8" x14ac:dyDescent="0.25">
      <c r="A863" s="59" t="s">
        <v>850</v>
      </c>
      <c r="B863" s="211" t="s">
        <v>1714</v>
      </c>
      <c r="C863" s="35" t="s">
        <v>848</v>
      </c>
      <c r="D863" s="139" t="s">
        <v>845</v>
      </c>
      <c r="E863" s="28" t="s">
        <v>846</v>
      </c>
      <c r="F863" s="35" t="s">
        <v>229</v>
      </c>
      <c r="G863" s="28" t="s">
        <v>3</v>
      </c>
      <c r="H863" s="28" t="s">
        <v>849</v>
      </c>
      <c r="I863" s="28" t="s">
        <v>847</v>
      </c>
      <c r="J863" s="87" t="s">
        <v>50</v>
      </c>
      <c r="K863" s="123">
        <v>9990000</v>
      </c>
      <c r="L863" s="132"/>
      <c r="M863" s="127"/>
      <c r="N863" s="89"/>
      <c r="O863" s="65"/>
    </row>
    <row r="864" spans="1:23" s="66" customFormat="1" ht="82.8" x14ac:dyDescent="0.25">
      <c r="A864" s="59" t="s">
        <v>654</v>
      </c>
      <c r="B864" s="211" t="s">
        <v>1715</v>
      </c>
      <c r="C864" s="35" t="s">
        <v>650</v>
      </c>
      <c r="D864" s="35" t="s">
        <v>1705</v>
      </c>
      <c r="E864" s="35" t="s">
        <v>651</v>
      </c>
      <c r="F864" s="35" t="s">
        <v>2570</v>
      </c>
      <c r="G864" s="35" t="s">
        <v>112</v>
      </c>
      <c r="H864" s="35" t="s">
        <v>652</v>
      </c>
      <c r="I864" s="35" t="s">
        <v>653</v>
      </c>
      <c r="J864" s="28" t="s">
        <v>139</v>
      </c>
      <c r="K864" s="80">
        <v>6490000</v>
      </c>
      <c r="L864" s="34"/>
      <c r="M864" s="71"/>
      <c r="N864" s="72"/>
      <c r="O864" s="65"/>
    </row>
    <row r="865" spans="1:256" s="66" customFormat="1" ht="82.8" x14ac:dyDescent="0.25">
      <c r="A865" s="59" t="s">
        <v>654</v>
      </c>
      <c r="B865" s="211" t="s">
        <v>1716</v>
      </c>
      <c r="C865" s="35" t="s">
        <v>901</v>
      </c>
      <c r="D865" s="35" t="s">
        <v>1705</v>
      </c>
      <c r="E865" s="35" t="s">
        <v>651</v>
      </c>
      <c r="F865" s="35" t="s">
        <v>2570</v>
      </c>
      <c r="G865" s="35" t="s">
        <v>112</v>
      </c>
      <c r="H865" s="35" t="s">
        <v>652</v>
      </c>
      <c r="I865" s="35" t="s">
        <v>653</v>
      </c>
      <c r="J865" s="28" t="s">
        <v>139</v>
      </c>
      <c r="K865" s="80">
        <v>6990000</v>
      </c>
      <c r="L865" s="34"/>
      <c r="M865" s="71"/>
      <c r="N865" s="72"/>
      <c r="O865" s="65"/>
    </row>
    <row r="866" spans="1:256" s="23" customFormat="1" ht="69" x14ac:dyDescent="0.25">
      <c r="A866" s="61" t="s">
        <v>391</v>
      </c>
      <c r="B866" s="212" t="s">
        <v>1717</v>
      </c>
      <c r="C866" s="35" t="s">
        <v>119</v>
      </c>
      <c r="D866" s="121" t="s">
        <v>365</v>
      </c>
      <c r="E866" s="138" t="s">
        <v>132</v>
      </c>
      <c r="F866" s="35" t="s">
        <v>388</v>
      </c>
      <c r="G866" s="121" t="s">
        <v>9</v>
      </c>
      <c r="H866" s="26" t="s">
        <v>389</v>
      </c>
      <c r="I866" s="121" t="s">
        <v>390</v>
      </c>
      <c r="J866" s="35" t="s">
        <v>50</v>
      </c>
      <c r="K866" s="97">
        <v>6490000</v>
      </c>
      <c r="L866" s="33" t="str">
        <f t="shared" ref="L866:L870" si="0">IF(N866="+","+","")</f>
        <v/>
      </c>
      <c r="M866" s="38"/>
      <c r="N866" s="22"/>
      <c r="O866" s="43"/>
      <c r="P866" s="25"/>
    </row>
    <row r="867" spans="1:256" s="196" customFormat="1" ht="82.8" x14ac:dyDescent="0.25">
      <c r="A867" s="192" t="s">
        <v>1838</v>
      </c>
      <c r="B867" s="212" t="s">
        <v>1836</v>
      </c>
      <c r="C867" s="35" t="s">
        <v>1834</v>
      </c>
      <c r="D867" s="121" t="s">
        <v>365</v>
      </c>
      <c r="E867" s="214" t="s">
        <v>132</v>
      </c>
      <c r="F867" s="35" t="s">
        <v>388</v>
      </c>
      <c r="G867" s="121" t="s">
        <v>9</v>
      </c>
      <c r="H867" s="193" t="s">
        <v>1837</v>
      </c>
      <c r="I867" s="121" t="s">
        <v>1835</v>
      </c>
      <c r="J867" s="35" t="s">
        <v>50</v>
      </c>
      <c r="K867" s="97">
        <v>8490000</v>
      </c>
      <c r="L867" s="33" t="str">
        <f>IF(N867="+","+","")</f>
        <v/>
      </c>
      <c r="M867" s="38"/>
      <c r="N867" s="22"/>
      <c r="O867" s="194"/>
      <c r="P867" s="195"/>
    </row>
    <row r="868" spans="1:256" ht="82.8" x14ac:dyDescent="0.25">
      <c r="A868" s="55" t="s">
        <v>1109</v>
      </c>
      <c r="B868" s="211" t="s">
        <v>1718</v>
      </c>
      <c r="C868" s="35" t="s">
        <v>1107</v>
      </c>
      <c r="D868" s="121" t="s">
        <v>1108</v>
      </c>
      <c r="E868" s="190" t="s">
        <v>1102</v>
      </c>
      <c r="F868" s="35" t="s">
        <v>1106</v>
      </c>
      <c r="G868" s="35" t="s">
        <v>1103</v>
      </c>
      <c r="H868" s="35" t="s">
        <v>1104</v>
      </c>
      <c r="I868" s="35" t="s">
        <v>1105</v>
      </c>
      <c r="J868" s="87" t="s">
        <v>102</v>
      </c>
      <c r="K868" s="116">
        <v>4990000</v>
      </c>
      <c r="L868" s="105" t="str">
        <f t="shared" si="0"/>
        <v/>
      </c>
      <c r="M868" s="126"/>
      <c r="N868" s="74"/>
      <c r="O868" s="41"/>
      <c r="P868" s="1"/>
      <c r="W868" s="1"/>
    </row>
    <row r="869" spans="1:256" ht="69" x14ac:dyDescent="0.25">
      <c r="A869" s="55" t="s">
        <v>1710</v>
      </c>
      <c r="B869" s="200" t="s">
        <v>1706</v>
      </c>
      <c r="C869" s="35" t="s">
        <v>1709</v>
      </c>
      <c r="D869" s="139" t="s">
        <v>1348</v>
      </c>
      <c r="E869" s="190" t="s">
        <v>846</v>
      </c>
      <c r="F869" s="35" t="s">
        <v>1345</v>
      </c>
      <c r="G869" s="35" t="s">
        <v>9</v>
      </c>
      <c r="H869" s="35" t="s">
        <v>1707</v>
      </c>
      <c r="I869" s="35" t="s">
        <v>1343</v>
      </c>
      <c r="J869" s="87" t="s">
        <v>1708</v>
      </c>
      <c r="K869" s="116">
        <v>6500000</v>
      </c>
      <c r="L869" s="105" t="str">
        <f t="shared" ref="L869" si="1">IF(N869="+","+","")</f>
        <v/>
      </c>
      <c r="M869" s="126"/>
      <c r="N869" s="74"/>
      <c r="O869" s="41"/>
      <c r="W869" s="1"/>
    </row>
    <row r="870" spans="1:256" ht="82.8" x14ac:dyDescent="0.25">
      <c r="A870" s="55" t="s">
        <v>1349</v>
      </c>
      <c r="B870" s="200" t="s">
        <v>1346</v>
      </c>
      <c r="C870" s="35" t="s">
        <v>901</v>
      </c>
      <c r="D870" s="139" t="s">
        <v>1348</v>
      </c>
      <c r="E870" s="190" t="s">
        <v>846</v>
      </c>
      <c r="F870" s="35" t="s">
        <v>1345</v>
      </c>
      <c r="G870" s="35" t="s">
        <v>9</v>
      </c>
      <c r="H870" s="35" t="s">
        <v>1347</v>
      </c>
      <c r="I870" s="35" t="s">
        <v>1343</v>
      </c>
      <c r="J870" s="87" t="s">
        <v>1344</v>
      </c>
      <c r="K870" s="116">
        <v>6500000</v>
      </c>
      <c r="L870" s="105" t="str">
        <f t="shared" si="0"/>
        <v/>
      </c>
      <c r="M870" s="126"/>
      <c r="N870" s="74"/>
      <c r="O870" s="41"/>
      <c r="W870" s="1"/>
    </row>
    <row r="871" spans="1:256" s="31" customFormat="1" ht="82.8" x14ac:dyDescent="0.25">
      <c r="A871" s="55" t="s">
        <v>121</v>
      </c>
      <c r="B871" s="200" t="s">
        <v>1719</v>
      </c>
      <c r="C871" s="35" t="s">
        <v>105</v>
      </c>
      <c r="D871" s="191" t="s">
        <v>905</v>
      </c>
      <c r="E871" s="85" t="s">
        <v>40</v>
      </c>
      <c r="F871" s="35" t="s">
        <v>7</v>
      </c>
      <c r="G871" s="35" t="s">
        <v>31</v>
      </c>
      <c r="H871" s="35" t="s">
        <v>906</v>
      </c>
      <c r="I871" s="35" t="s">
        <v>120</v>
      </c>
      <c r="J871" s="87" t="s">
        <v>43</v>
      </c>
      <c r="K871" s="116">
        <v>6990000</v>
      </c>
      <c r="L871" s="105"/>
      <c r="M871" s="126"/>
      <c r="N871" s="74"/>
      <c r="O871" s="41"/>
      <c r="Q871" s="1"/>
      <c r="R871" s="1"/>
      <c r="S871" s="1"/>
      <c r="T871" s="1"/>
      <c r="U871" s="1"/>
      <c r="V871" s="1"/>
      <c r="W871" s="164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</row>
    <row r="872" spans="1:256" s="31" customFormat="1" ht="82.8" x14ac:dyDescent="0.25">
      <c r="A872" s="55" t="s">
        <v>1342</v>
      </c>
      <c r="B872" s="200" t="s">
        <v>1719</v>
      </c>
      <c r="C872" s="35" t="s">
        <v>289</v>
      </c>
      <c r="D872" s="191" t="s">
        <v>905</v>
      </c>
      <c r="E872" s="85" t="s">
        <v>40</v>
      </c>
      <c r="F872" s="35" t="s">
        <v>7</v>
      </c>
      <c r="G872" s="35" t="s">
        <v>31</v>
      </c>
      <c r="H872" s="35" t="s">
        <v>906</v>
      </c>
      <c r="I872" s="35" t="s">
        <v>120</v>
      </c>
      <c r="J872" s="87" t="s">
        <v>43</v>
      </c>
      <c r="K872" s="116">
        <v>7990000</v>
      </c>
      <c r="L872" s="105"/>
      <c r="M872" s="126"/>
      <c r="N872" s="74"/>
      <c r="O872" s="41"/>
      <c r="Q872" s="1"/>
      <c r="R872" s="1"/>
      <c r="S872" s="1"/>
      <c r="T872" s="1"/>
      <c r="U872" s="1"/>
      <c r="V872" s="1"/>
      <c r="W872" s="164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</row>
    <row r="873" spans="1:256" s="31" customFormat="1" ht="84" x14ac:dyDescent="0.25">
      <c r="A873" s="55" t="s">
        <v>1336</v>
      </c>
      <c r="B873" s="200" t="s">
        <v>1720</v>
      </c>
      <c r="C873" s="35" t="s">
        <v>105</v>
      </c>
      <c r="D873" s="139" t="s">
        <v>1335</v>
      </c>
      <c r="E873" s="85" t="s">
        <v>52</v>
      </c>
      <c r="F873" s="35" t="s">
        <v>345</v>
      </c>
      <c r="G873" s="35" t="s">
        <v>31</v>
      </c>
      <c r="H873" s="35" t="s">
        <v>64</v>
      </c>
      <c r="I873" s="35" t="s">
        <v>63</v>
      </c>
      <c r="J873" s="87" t="s">
        <v>43</v>
      </c>
      <c r="K873" s="116">
        <v>8490000</v>
      </c>
      <c r="L873" s="105"/>
      <c r="M873" s="126"/>
      <c r="N873" s="74"/>
      <c r="O873" s="41"/>
      <c r="Q873" s="1"/>
      <c r="R873" s="1"/>
      <c r="S873" s="1"/>
      <c r="T873" s="1"/>
      <c r="U873" s="1"/>
      <c r="V873" s="1"/>
      <c r="W873" s="164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</row>
    <row r="874" spans="1:256" s="31" customFormat="1" ht="84" x14ac:dyDescent="0.25">
      <c r="A874" s="55" t="s">
        <v>1338</v>
      </c>
      <c r="B874" s="200" t="s">
        <v>1720</v>
      </c>
      <c r="C874" s="35" t="s">
        <v>1100</v>
      </c>
      <c r="D874" s="139" t="s">
        <v>1337</v>
      </c>
      <c r="E874" s="85" t="s">
        <v>52</v>
      </c>
      <c r="F874" s="35" t="s">
        <v>600</v>
      </c>
      <c r="G874" s="35" t="s">
        <v>31</v>
      </c>
      <c r="H874" s="35" t="s">
        <v>601</v>
      </c>
      <c r="I874" s="35" t="s">
        <v>63</v>
      </c>
      <c r="J874" s="87" t="s">
        <v>43</v>
      </c>
      <c r="K874" s="116">
        <v>10490000</v>
      </c>
      <c r="L874" s="105"/>
      <c r="M874" s="126"/>
      <c r="N874" s="74"/>
      <c r="O874" s="41"/>
      <c r="Q874" s="1"/>
      <c r="R874" s="1"/>
      <c r="S874" s="1"/>
      <c r="T874" s="1"/>
      <c r="U874" s="1"/>
      <c r="V874" s="1"/>
      <c r="W874" s="164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</row>
    <row r="875" spans="1:256" ht="105" customHeight="1" x14ac:dyDescent="0.25">
      <c r="A875" s="55" t="s">
        <v>633</v>
      </c>
      <c r="B875" s="211" t="s">
        <v>439</v>
      </c>
      <c r="C875" s="35" t="s">
        <v>346</v>
      </c>
      <c r="D875" s="139" t="s">
        <v>488</v>
      </c>
      <c r="E875" s="85" t="s">
        <v>133</v>
      </c>
      <c r="F875" s="35" t="s">
        <v>632</v>
      </c>
      <c r="G875" s="35" t="s">
        <v>5</v>
      </c>
      <c r="H875" s="35" t="s">
        <v>134</v>
      </c>
      <c r="I875" s="35" t="s">
        <v>135</v>
      </c>
      <c r="J875" s="87" t="s">
        <v>102</v>
      </c>
      <c r="K875" s="116">
        <v>9490000</v>
      </c>
      <c r="L875" s="105"/>
      <c r="M875" s="126"/>
      <c r="N875" s="74"/>
      <c r="W875" s="171"/>
    </row>
    <row r="876" spans="1:256" ht="105" customHeight="1" x14ac:dyDescent="0.25">
      <c r="A876" s="55" t="s">
        <v>579</v>
      </c>
      <c r="B876" s="211" t="s">
        <v>577</v>
      </c>
      <c r="C876" s="35" t="s">
        <v>105</v>
      </c>
      <c r="D876" s="139" t="s">
        <v>62</v>
      </c>
      <c r="E876" s="85" t="s">
        <v>40</v>
      </c>
      <c r="F876" s="35" t="s">
        <v>632</v>
      </c>
      <c r="G876" s="35" t="s">
        <v>5</v>
      </c>
      <c r="H876" s="35" t="s">
        <v>578</v>
      </c>
      <c r="I876" s="35" t="s">
        <v>135</v>
      </c>
      <c r="J876" s="87" t="s">
        <v>102</v>
      </c>
      <c r="K876" s="116">
        <v>7990000</v>
      </c>
      <c r="L876" s="105"/>
      <c r="M876" s="126"/>
      <c r="N876" s="74"/>
      <c r="O876" s="41"/>
      <c r="W876" s="1"/>
    </row>
    <row r="877" spans="1:256" ht="90.75" customHeight="1" x14ac:dyDescent="0.25">
      <c r="A877" s="55" t="s">
        <v>1295</v>
      </c>
      <c r="B877" s="211" t="s">
        <v>1296</v>
      </c>
      <c r="C877" s="35" t="s">
        <v>82</v>
      </c>
      <c r="D877" s="139" t="s">
        <v>1294</v>
      </c>
      <c r="E877" s="190" t="s">
        <v>72</v>
      </c>
      <c r="F877" s="35" t="s">
        <v>229</v>
      </c>
      <c r="G877" s="35" t="s">
        <v>5</v>
      </c>
      <c r="H877" s="35" t="s">
        <v>1293</v>
      </c>
      <c r="I877" s="35" t="s">
        <v>1292</v>
      </c>
      <c r="J877" s="87" t="s">
        <v>43</v>
      </c>
      <c r="K877" s="116">
        <v>11990000</v>
      </c>
      <c r="L877" s="105"/>
      <c r="M877" s="126"/>
      <c r="N877" s="74"/>
      <c r="O877" s="41"/>
    </row>
    <row r="878" spans="1:256" ht="82.8" x14ac:dyDescent="0.25">
      <c r="A878" s="55" t="s">
        <v>342</v>
      </c>
      <c r="B878" s="200" t="s">
        <v>1721</v>
      </c>
      <c r="C878" s="35" t="s">
        <v>105</v>
      </c>
      <c r="D878" s="139" t="s">
        <v>103</v>
      </c>
      <c r="E878" s="85" t="s">
        <v>40</v>
      </c>
      <c r="F878" s="35" t="s">
        <v>907</v>
      </c>
      <c r="G878" s="35" t="s">
        <v>31</v>
      </c>
      <c r="H878" s="35" t="s">
        <v>349</v>
      </c>
      <c r="I878" s="35" t="s">
        <v>104</v>
      </c>
      <c r="J878" s="87" t="s">
        <v>102</v>
      </c>
      <c r="K878" s="116">
        <v>7490000</v>
      </c>
      <c r="L878" s="105" t="str">
        <f>IF(N878="+","+","")</f>
        <v/>
      </c>
      <c r="M878" s="126"/>
      <c r="N878" s="74"/>
      <c r="O878" s="41"/>
    </row>
    <row r="879" spans="1:256" ht="82.8" x14ac:dyDescent="0.25">
      <c r="A879" s="55" t="s">
        <v>347</v>
      </c>
      <c r="B879" s="200" t="s">
        <v>1722</v>
      </c>
      <c r="C879" s="35" t="s">
        <v>289</v>
      </c>
      <c r="D879" s="139" t="s">
        <v>103</v>
      </c>
      <c r="E879" s="85" t="s">
        <v>40</v>
      </c>
      <c r="F879" s="35" t="s">
        <v>341</v>
      </c>
      <c r="G879" s="35" t="s">
        <v>31</v>
      </c>
      <c r="H879" s="35" t="s">
        <v>348</v>
      </c>
      <c r="I879" s="35" t="s">
        <v>104</v>
      </c>
      <c r="J879" s="87" t="s">
        <v>102</v>
      </c>
      <c r="K879" s="116">
        <v>8990000</v>
      </c>
      <c r="L879" s="105" t="str">
        <f>IF(N879="+","+","")</f>
        <v/>
      </c>
      <c r="M879" s="126"/>
      <c r="N879" s="74"/>
      <c r="O879" s="41"/>
    </row>
    <row r="880" spans="1:256" ht="82.8" x14ac:dyDescent="0.25">
      <c r="A880" s="55" t="s">
        <v>1341</v>
      </c>
      <c r="B880" s="200" t="s">
        <v>1723</v>
      </c>
      <c r="C880" s="35" t="s">
        <v>82</v>
      </c>
      <c r="D880" s="139" t="s">
        <v>62</v>
      </c>
      <c r="E880" s="190" t="s">
        <v>72</v>
      </c>
      <c r="F880" s="35" t="s">
        <v>1702</v>
      </c>
      <c r="G880" s="35" t="s">
        <v>9</v>
      </c>
      <c r="H880" s="35" t="s">
        <v>1339</v>
      </c>
      <c r="I880" s="35" t="s">
        <v>1340</v>
      </c>
      <c r="J880" s="87" t="s">
        <v>43</v>
      </c>
      <c r="K880" s="116">
        <v>10490000</v>
      </c>
      <c r="L880" s="105"/>
      <c r="M880" s="126"/>
      <c r="N880" s="74"/>
      <c r="O880" s="41"/>
      <c r="W880" s="189"/>
    </row>
    <row r="881" spans="1:23" ht="82.8" x14ac:dyDescent="0.25">
      <c r="A881" s="55" t="s">
        <v>1341</v>
      </c>
      <c r="B881" s="200" t="s">
        <v>1723</v>
      </c>
      <c r="C881" s="35" t="s">
        <v>80</v>
      </c>
      <c r="D881" s="139" t="s">
        <v>62</v>
      </c>
      <c r="E881" s="190" t="s">
        <v>72</v>
      </c>
      <c r="F881" s="35" t="s">
        <v>228</v>
      </c>
      <c r="G881" s="35" t="s">
        <v>9</v>
      </c>
      <c r="H881" s="35" t="s">
        <v>1339</v>
      </c>
      <c r="I881" s="35" t="s">
        <v>1340</v>
      </c>
      <c r="J881" s="87" t="s">
        <v>43</v>
      </c>
      <c r="K881" s="116">
        <v>12990000</v>
      </c>
      <c r="L881" s="105"/>
      <c r="M881" s="126"/>
      <c r="N881" s="74"/>
      <c r="O881" s="41"/>
      <c r="W881" s="189"/>
    </row>
    <row r="882" spans="1:23" s="23" customFormat="1" x14ac:dyDescent="0.25">
      <c r="A882" s="61"/>
      <c r="B882" s="272"/>
      <c r="C882" s="84"/>
      <c r="D882" s="156"/>
      <c r="E882" s="157"/>
      <c r="F882" s="156"/>
      <c r="G882" s="156"/>
      <c r="H882" s="158"/>
      <c r="I882" s="156"/>
      <c r="J882" s="156"/>
      <c r="K882" s="159"/>
      <c r="L882" s="160"/>
      <c r="M882" s="161"/>
      <c r="N882" s="14"/>
      <c r="O882" s="43"/>
      <c r="P882" s="25"/>
      <c r="W882" s="173"/>
    </row>
    <row r="886" spans="1:23" ht="24.6" x14ac:dyDescent="0.4">
      <c r="A886" s="1"/>
      <c r="B886" s="57"/>
      <c r="C886" s="271" t="s">
        <v>19</v>
      </c>
      <c r="D886" s="57"/>
      <c r="E886" s="57"/>
      <c r="F886" s="57"/>
      <c r="G886" s="57"/>
      <c r="H886" s="57"/>
      <c r="I886" s="57"/>
      <c r="J886" s="57"/>
      <c r="K886" s="81"/>
      <c r="L886" s="57"/>
      <c r="M886"/>
      <c r="N886"/>
      <c r="O886"/>
      <c r="P886" s="68"/>
      <c r="W886" s="1"/>
    </row>
    <row r="887" spans="1:23" ht="13.2" x14ac:dyDescent="0.25">
      <c r="A887" s="1"/>
      <c r="B887" s="284" t="s">
        <v>13</v>
      </c>
      <c r="C887" s="284" t="s">
        <v>26</v>
      </c>
      <c r="D887" s="286" t="s">
        <v>29</v>
      </c>
      <c r="E887" s="284" t="s">
        <v>23</v>
      </c>
      <c r="F887" s="284" t="s">
        <v>11</v>
      </c>
      <c r="G887" s="286" t="s">
        <v>27</v>
      </c>
      <c r="H887" s="284" t="s">
        <v>24</v>
      </c>
      <c r="I887" s="286" t="s">
        <v>17</v>
      </c>
      <c r="J887" s="215" t="s">
        <v>8</v>
      </c>
      <c r="K887" s="322" t="s">
        <v>15</v>
      </c>
      <c r="L887" s="284"/>
      <c r="M887" s="314"/>
      <c r="N887" s="315"/>
      <c r="O887" s="318"/>
      <c r="P887" s="319"/>
      <c r="W887" s="1"/>
    </row>
    <row r="888" spans="1:23" ht="13.2" x14ac:dyDescent="0.25">
      <c r="A888" s="1"/>
      <c r="B888" s="284"/>
      <c r="C888" s="284"/>
      <c r="D888" s="284"/>
      <c r="E888" s="284"/>
      <c r="F888" s="284"/>
      <c r="G888" s="286"/>
      <c r="H888" s="284"/>
      <c r="I888" s="284"/>
      <c r="J888" s="215"/>
      <c r="K888" s="322"/>
      <c r="L888" s="284"/>
      <c r="M888" s="316"/>
      <c r="N888" s="317"/>
      <c r="O888" s="318"/>
      <c r="P888" s="319"/>
      <c r="W888" s="1"/>
    </row>
    <row r="3504" spans="1:23" ht="13.2" x14ac:dyDescent="0.25">
      <c r="A3504" s="17" t="s">
        <v>38</v>
      </c>
      <c r="K3504" s="1"/>
      <c r="L3504" s="1"/>
      <c r="M3504" s="1"/>
      <c r="N3504" s="1"/>
      <c r="O3504" s="1"/>
      <c r="P3504" s="1"/>
      <c r="W3504" s="1"/>
    </row>
  </sheetData>
  <mergeCells count="128">
    <mergeCell ref="B887:B888"/>
    <mergeCell ref="D575:D576"/>
    <mergeCell ref="C887:C888"/>
    <mergeCell ref="I731:I732"/>
    <mergeCell ref="D887:D888"/>
    <mergeCell ref="J731:J732"/>
    <mergeCell ref="H855:H856"/>
    <mergeCell ref="E575:E576"/>
    <mergeCell ref="B575:B576"/>
    <mergeCell ref="I855:I856"/>
    <mergeCell ref="H731:H732"/>
    <mergeCell ref="B731:B732"/>
    <mergeCell ref="C731:C732"/>
    <mergeCell ref="E855:E856"/>
    <mergeCell ref="F649:F650"/>
    <mergeCell ref="G649:G650"/>
    <mergeCell ref="C575:C576"/>
    <mergeCell ref="G887:G888"/>
    <mergeCell ref="E887:E888"/>
    <mergeCell ref="F887:F888"/>
    <mergeCell ref="D731:D732"/>
    <mergeCell ref="F855:F856"/>
    <mergeCell ref="H887:H888"/>
    <mergeCell ref="I887:I888"/>
    <mergeCell ref="M887:N888"/>
    <mergeCell ref="K575:L576"/>
    <mergeCell ref="J649:J650"/>
    <mergeCell ref="O887:P888"/>
    <mergeCell ref="K731:L732"/>
    <mergeCell ref="M731:N732"/>
    <mergeCell ref="O855:P856"/>
    <mergeCell ref="K855:K856"/>
    <mergeCell ref="L855:L856"/>
    <mergeCell ref="M855:N856"/>
    <mergeCell ref="K887:K888"/>
    <mergeCell ref="L887:L888"/>
    <mergeCell ref="M365:N366"/>
    <mergeCell ref="G855:G856"/>
    <mergeCell ref="G731:G732"/>
    <mergeCell ref="B855:B856"/>
    <mergeCell ref="C855:C856"/>
    <mergeCell ref="D855:D856"/>
    <mergeCell ref="B649:B650"/>
    <mergeCell ref="C649:C650"/>
    <mergeCell ref="E649:E650"/>
    <mergeCell ref="B566:J566"/>
    <mergeCell ref="M649:N650"/>
    <mergeCell ref="K649:L650"/>
    <mergeCell ref="F575:F576"/>
    <mergeCell ref="G575:G576"/>
    <mergeCell ref="M575:N576"/>
    <mergeCell ref="I575:I576"/>
    <mergeCell ref="J575:J576"/>
    <mergeCell ref="B569:J569"/>
    <mergeCell ref="B564:J564"/>
    <mergeCell ref="E731:E732"/>
    <mergeCell ref="H575:H576"/>
    <mergeCell ref="H649:H650"/>
    <mergeCell ref="I649:I650"/>
    <mergeCell ref="C365:C366"/>
    <mergeCell ref="B565:J565"/>
    <mergeCell ref="G365:G366"/>
    <mergeCell ref="K365:L366"/>
    <mergeCell ref="C3:K3"/>
    <mergeCell ref="D4:J4"/>
    <mergeCell ref="D7:J7"/>
    <mergeCell ref="J11:K11"/>
    <mergeCell ref="I33:I35"/>
    <mergeCell ref="D365:D366"/>
    <mergeCell ref="I365:I366"/>
    <mergeCell ref="B357:J357"/>
    <mergeCell ref="B353:J353"/>
    <mergeCell ref="B351:J351"/>
    <mergeCell ref="B350:J350"/>
    <mergeCell ref="E159:E160"/>
    <mergeCell ref="F159:F160"/>
    <mergeCell ref="C159:C160"/>
    <mergeCell ref="G159:G160"/>
    <mergeCell ref="B349:J349"/>
    <mergeCell ref="B563:J563"/>
    <mergeCell ref="B352:J352"/>
    <mergeCell ref="B361:J361"/>
    <mergeCell ref="B355:J355"/>
    <mergeCell ref="H365:H366"/>
    <mergeCell ref="B365:B366"/>
    <mergeCell ref="B354:J354"/>
    <mergeCell ref="B359:J359"/>
    <mergeCell ref="B356:J356"/>
    <mergeCell ref="J365:J366"/>
    <mergeCell ref="E365:E366"/>
    <mergeCell ref="F365:F366"/>
    <mergeCell ref="B358:J358"/>
    <mergeCell ref="B360:J360"/>
    <mergeCell ref="B148:J148"/>
    <mergeCell ref="M159:N160"/>
    <mergeCell ref="B152:J152"/>
    <mergeCell ref="H159:H160"/>
    <mergeCell ref="C33:C35"/>
    <mergeCell ref="J159:J160"/>
    <mergeCell ref="K159:L160"/>
    <mergeCell ref="M33:N35"/>
    <mergeCell ref="H33:H35"/>
    <mergeCell ref="K33:L35"/>
    <mergeCell ref="B153:J153"/>
    <mergeCell ref="B150:J150"/>
    <mergeCell ref="F33:F35"/>
    <mergeCell ref="B159:B160"/>
    <mergeCell ref="G33:G35"/>
    <mergeCell ref="D33:D35"/>
    <mergeCell ref="B147:J147"/>
    <mergeCell ref="B33:B35"/>
    <mergeCell ref="J33:J35"/>
    <mergeCell ref="E33:E35"/>
    <mergeCell ref="D159:D160"/>
    <mergeCell ref="I159:I160"/>
    <mergeCell ref="B151:J151"/>
    <mergeCell ref="B149:J149"/>
    <mergeCell ref="K20:L22"/>
    <mergeCell ref="M20:N22"/>
    <mergeCell ref="B20:B22"/>
    <mergeCell ref="C20:C22"/>
    <mergeCell ref="D20:D22"/>
    <mergeCell ref="E20:E22"/>
    <mergeCell ref="F20:F22"/>
    <mergeCell ref="G20:G22"/>
    <mergeCell ref="H20:H22"/>
    <mergeCell ref="I20:I22"/>
    <mergeCell ref="J20:J22"/>
  </mergeCells>
  <phoneticPr fontId="19" type="noConversion"/>
  <conditionalFormatting sqref="A54:A55">
    <cfRule type="duplicateValues" dxfId="0" priority="1"/>
  </conditionalFormatting>
  <printOptions horizontalCentered="1"/>
  <pageMargins left="0.39" right="0" top="0" bottom="0.05" header="0" footer="0"/>
  <pageSetup scale="58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Notebook</vt:lpstr>
      <vt:lpstr>Notebook!Print_Area</vt:lpstr>
      <vt:lpstr>Notebook!TG</vt:lpstr>
    </vt:vector>
  </TitlesOfParts>
  <Company>LONGBINH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LongBinh Company</dc:creator>
  <cp:lastModifiedBy>Dell</cp:lastModifiedBy>
  <cp:lastPrinted>2021-10-29T04:14:44Z</cp:lastPrinted>
  <dcterms:created xsi:type="dcterms:W3CDTF">2009-05-08T16:27:31Z</dcterms:created>
  <dcterms:modified xsi:type="dcterms:W3CDTF">2022-10-12T07:38:36Z</dcterms:modified>
</cp:coreProperties>
</file>